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a6b66da725b658/LW-A-Andreas/Vorlagen/MS Excel/"/>
    </mc:Choice>
  </mc:AlternateContent>
  <xr:revisionPtr revIDLastSave="547" documentId="8_{185195A2-A4D3-4EF7-8608-19B896ECEA50}" xr6:coauthVersionLast="46" xr6:coauthVersionMax="46" xr10:uidLastSave="{A08BE192-1900-43E1-B160-67ACE0539793}"/>
  <bookViews>
    <workbookView xWindow="-120" yWindow="-120" windowWidth="29040" windowHeight="17640" activeTab="1" xr2:uid="{8B72E4AD-203A-45E7-AFEE-4318EAAC5AF2}"/>
  </bookViews>
  <sheets>
    <sheet name="Übersicht" sheetId="3" r:id="rId1"/>
    <sheet name="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H17" i="2"/>
  <c r="H3" i="2"/>
  <c r="H4" i="2"/>
  <c r="H5" i="2"/>
  <c r="H6" i="2"/>
  <c r="H7" i="2"/>
  <c r="H8" i="2"/>
  <c r="H9" i="2"/>
  <c r="H10" i="2"/>
  <c r="H11" i="2"/>
  <c r="H13" i="2"/>
  <c r="H14" i="2"/>
  <c r="H15" i="2"/>
  <c r="H16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I5" i="2"/>
  <c r="J5" i="2" s="1"/>
  <c r="I8" i="2"/>
  <c r="J8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4" i="2"/>
  <c r="J74" i="2" s="1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J84" i="2" s="1"/>
  <c r="I85" i="2"/>
  <c r="J85" i="2" s="1"/>
  <c r="I86" i="2"/>
  <c r="J86" i="2" s="1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J98" i="2" s="1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53" i="2"/>
  <c r="J153" i="2" s="1"/>
  <c r="I154" i="2"/>
  <c r="J154" i="2" s="1"/>
  <c r="I155" i="2"/>
  <c r="J155" i="2" s="1"/>
  <c r="I156" i="2"/>
  <c r="J156" i="2" s="1"/>
  <c r="I157" i="2"/>
  <c r="J157" i="2" s="1"/>
  <c r="I158" i="2"/>
  <c r="J158" i="2" s="1"/>
  <c r="I159" i="2"/>
  <c r="J159" i="2" s="1"/>
  <c r="I160" i="2"/>
  <c r="J160" i="2" s="1"/>
  <c r="I161" i="2"/>
  <c r="J161" i="2" s="1"/>
  <c r="I162" i="2"/>
  <c r="J162" i="2" s="1"/>
  <c r="I163" i="2"/>
  <c r="J163" i="2" s="1"/>
  <c r="I164" i="2"/>
  <c r="J164" i="2" s="1"/>
  <c r="I165" i="2"/>
  <c r="J165" i="2" s="1"/>
  <c r="I166" i="2"/>
  <c r="J166" i="2" s="1"/>
  <c r="I167" i="2"/>
  <c r="J167" i="2" s="1"/>
  <c r="I168" i="2"/>
  <c r="J168" i="2" s="1"/>
  <c r="I169" i="2"/>
  <c r="J169" i="2" s="1"/>
  <c r="I170" i="2"/>
  <c r="J170" i="2" s="1"/>
  <c r="I171" i="2"/>
  <c r="J171" i="2" s="1"/>
  <c r="I172" i="2"/>
  <c r="J172" i="2" s="1"/>
  <c r="I173" i="2"/>
  <c r="J173" i="2" s="1"/>
  <c r="I174" i="2"/>
  <c r="J174" i="2" s="1"/>
  <c r="I175" i="2"/>
  <c r="J175" i="2" s="1"/>
  <c r="I176" i="2"/>
  <c r="J176" i="2" s="1"/>
  <c r="I177" i="2"/>
  <c r="J177" i="2" s="1"/>
  <c r="I178" i="2"/>
  <c r="J178" i="2" s="1"/>
  <c r="I179" i="2"/>
  <c r="J179" i="2" s="1"/>
  <c r="I180" i="2"/>
  <c r="J180" i="2" s="1"/>
  <c r="I181" i="2"/>
  <c r="J181" i="2" s="1"/>
  <c r="I182" i="2"/>
  <c r="J182" i="2" s="1"/>
  <c r="I183" i="2"/>
  <c r="J183" i="2" s="1"/>
  <c r="I184" i="2"/>
  <c r="J184" i="2" s="1"/>
  <c r="I185" i="2"/>
  <c r="J185" i="2" s="1"/>
  <c r="I186" i="2"/>
  <c r="J186" i="2" s="1"/>
  <c r="I187" i="2"/>
  <c r="J187" i="2" s="1"/>
  <c r="I188" i="2"/>
  <c r="J188" i="2" s="1"/>
  <c r="I189" i="2"/>
  <c r="J189" i="2" s="1"/>
  <c r="I190" i="2"/>
  <c r="J190" i="2" s="1"/>
  <c r="I191" i="2"/>
  <c r="J191" i="2" s="1"/>
  <c r="I192" i="2"/>
  <c r="J192" i="2" s="1"/>
  <c r="I193" i="2"/>
  <c r="J193" i="2" s="1"/>
  <c r="I194" i="2"/>
  <c r="J194" i="2" s="1"/>
  <c r="I195" i="2"/>
  <c r="J195" i="2" s="1"/>
  <c r="I196" i="2"/>
  <c r="J196" i="2" s="1"/>
  <c r="I197" i="2"/>
  <c r="J197" i="2" s="1"/>
  <c r="I198" i="2"/>
  <c r="J198" i="2" s="1"/>
  <c r="I199" i="2"/>
  <c r="J199" i="2" s="1"/>
  <c r="I200" i="2"/>
  <c r="J200" i="2" s="1"/>
  <c r="I201" i="2"/>
  <c r="J201" i="2" s="1"/>
  <c r="I9" i="2"/>
  <c r="J9" i="2" s="1"/>
  <c r="I11" i="2"/>
  <c r="J11" i="2" s="1"/>
  <c r="I10" i="2"/>
  <c r="J10" i="2" s="1"/>
  <c r="I6" i="2"/>
  <c r="J6" i="2" s="1"/>
  <c r="I4" i="2"/>
  <c r="J4" i="2" s="1"/>
  <c r="I3" i="2"/>
  <c r="J3" i="2" s="1"/>
  <c r="I7" i="2"/>
  <c r="J7" i="2" s="1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  <c r="IW1" i="2"/>
  <c r="IX1" i="2"/>
  <c r="IY1" i="2"/>
  <c r="IZ1" i="2"/>
  <c r="JA1" i="2"/>
  <c r="JB1" i="2"/>
  <c r="JC1" i="2"/>
  <c r="JD1" i="2"/>
  <c r="JE1" i="2"/>
  <c r="JF1" i="2"/>
  <c r="JG1" i="2"/>
  <c r="JH1" i="2"/>
  <c r="JI1" i="2"/>
  <c r="JJ1" i="2"/>
  <c r="JK1" i="2"/>
  <c r="JL1" i="2"/>
  <c r="JM1" i="2"/>
  <c r="JN1" i="2"/>
  <c r="JO1" i="2"/>
  <c r="JP1" i="2"/>
  <c r="JQ1" i="2"/>
  <c r="JR1" i="2"/>
  <c r="JS1" i="2"/>
  <c r="JT1" i="2"/>
  <c r="JU1" i="2"/>
  <c r="JV1" i="2"/>
  <c r="JW1" i="2"/>
  <c r="JX1" i="2"/>
  <c r="JY1" i="2"/>
  <c r="JZ1" i="2"/>
  <c r="KA1" i="2"/>
  <c r="KB1" i="2"/>
  <c r="KC1" i="2"/>
  <c r="KD1" i="2"/>
  <c r="KE1" i="2"/>
  <c r="KF1" i="2"/>
  <c r="KG1" i="2"/>
  <c r="KH1" i="2"/>
  <c r="KI1" i="2"/>
  <c r="KJ1" i="2"/>
  <c r="KK1" i="2"/>
  <c r="KL1" i="2"/>
  <c r="KM1" i="2"/>
  <c r="KN1" i="2"/>
  <c r="KO1" i="2"/>
  <c r="KP1" i="2"/>
  <c r="KQ1" i="2"/>
  <c r="KR1" i="2"/>
  <c r="KS1" i="2"/>
  <c r="KT1" i="2"/>
  <c r="KU1" i="2"/>
  <c r="KV1" i="2"/>
  <c r="KW1" i="2"/>
  <c r="KX1" i="2"/>
  <c r="KY1" i="2"/>
  <c r="KZ1" i="2"/>
  <c r="LA1" i="2"/>
  <c r="LB1" i="2"/>
  <c r="LC1" i="2"/>
  <c r="LD1" i="2"/>
  <c r="LE1" i="2"/>
  <c r="LF1" i="2"/>
  <c r="LG1" i="2"/>
  <c r="LH1" i="2"/>
  <c r="LI1" i="2"/>
  <c r="LJ1" i="2"/>
  <c r="LK1" i="2"/>
  <c r="LL1" i="2"/>
  <c r="LM1" i="2"/>
  <c r="LN1" i="2"/>
  <c r="LO1" i="2"/>
  <c r="LP1" i="2"/>
  <c r="LQ1" i="2"/>
  <c r="LR1" i="2"/>
  <c r="LS1" i="2"/>
  <c r="LT1" i="2"/>
  <c r="LU1" i="2"/>
  <c r="LV1" i="2"/>
  <c r="LW1" i="2"/>
  <c r="LX1" i="2"/>
  <c r="LY1" i="2"/>
  <c r="LZ1" i="2"/>
  <c r="MA1" i="2"/>
  <c r="MB1" i="2"/>
  <c r="MC1" i="2"/>
  <c r="MD1" i="2"/>
  <c r="ME1" i="2"/>
  <c r="MF1" i="2"/>
  <c r="MG1" i="2"/>
  <c r="MH1" i="2"/>
  <c r="MI1" i="2"/>
  <c r="MJ1" i="2"/>
  <c r="MK1" i="2"/>
  <c r="ML1" i="2"/>
  <c r="MM1" i="2"/>
  <c r="MN1" i="2"/>
  <c r="MO1" i="2"/>
  <c r="MP1" i="2"/>
  <c r="MQ1" i="2"/>
  <c r="MR1" i="2"/>
  <c r="MS1" i="2"/>
  <c r="MT1" i="2"/>
  <c r="MU1" i="2"/>
  <c r="MV1" i="2"/>
  <c r="MW1" i="2"/>
  <c r="MX1" i="2"/>
  <c r="MY1" i="2"/>
  <c r="MZ1" i="2"/>
  <c r="NA1" i="2"/>
  <c r="NB1" i="2"/>
  <c r="NC1" i="2"/>
  <c r="ND1" i="2"/>
  <c r="NE1" i="2"/>
  <c r="NF1" i="2"/>
  <c r="NG1" i="2"/>
  <c r="NH1" i="2"/>
  <c r="NI1" i="2"/>
  <c r="NJ1" i="2"/>
  <c r="NK1" i="2"/>
  <c r="NL1" i="2"/>
  <c r="NM1" i="2"/>
  <c r="NN1" i="2"/>
  <c r="NO1" i="2"/>
  <c r="NP1" i="2"/>
  <c r="NQ1" i="2"/>
  <c r="NR1" i="2"/>
  <c r="NS1" i="2"/>
  <c r="NT1" i="2"/>
  <c r="NU1" i="2"/>
  <c r="L1" i="2"/>
  <c r="M1" i="2"/>
  <c r="N1" i="2"/>
  <c r="O1" i="2"/>
  <c r="K1" i="2"/>
</calcChain>
</file>

<file path=xl/sharedStrings.xml><?xml version="1.0" encoding="utf-8"?>
<sst xmlns="http://schemas.openxmlformats.org/spreadsheetml/2006/main" count="138" uniqueCount="85">
  <si>
    <t>Tätigkeit</t>
  </si>
  <si>
    <t>Rhythmus</t>
  </si>
  <si>
    <t>Jahr</t>
  </si>
  <si>
    <t>Bemerkungen</t>
  </si>
  <si>
    <t>Versicherung</t>
  </si>
  <si>
    <t>Art / Projekt</t>
  </si>
  <si>
    <t>Kategegorie</t>
  </si>
  <si>
    <t>Anzahl</t>
  </si>
  <si>
    <t>KfZ</t>
  </si>
  <si>
    <t>Preis und Inhalt prüfen</t>
  </si>
  <si>
    <t>G</t>
  </si>
  <si>
    <t>geplant (G)</t>
  </si>
  <si>
    <t>erledigt (E)</t>
  </si>
  <si>
    <t>Zeitraum</t>
  </si>
  <si>
    <t>Beginn</t>
  </si>
  <si>
    <t>Ende</t>
  </si>
  <si>
    <t>Vorsorgedokumente</t>
  </si>
  <si>
    <t>Vorsorgevollmacht</t>
  </si>
  <si>
    <t>Inhalt prüfen und mit neuem Datum versehen</t>
  </si>
  <si>
    <t>Patientenverfügung</t>
  </si>
  <si>
    <t>Bank</t>
  </si>
  <si>
    <t>Kontovollmacht</t>
  </si>
  <si>
    <t>Prüfen, ob diese noch weiterhin gültig sein soll.</t>
  </si>
  <si>
    <t>Girokarte</t>
  </si>
  <si>
    <t>Bankarte / Visa Debitkarte</t>
  </si>
  <si>
    <t>Visacard</t>
  </si>
  <si>
    <t>Limit prüfen (Tag/Woche/Monat) ob weiterhin ok.</t>
  </si>
  <si>
    <t xml:space="preserve">Listenwerte </t>
  </si>
  <si>
    <t>monatlich (1*)</t>
  </si>
  <si>
    <t>monatlich (2*)</t>
  </si>
  <si>
    <t>wöchentlich (1*)</t>
  </si>
  <si>
    <t>wöchentlich (2*)</t>
  </si>
  <si>
    <t>wöchentlich (3*)</t>
  </si>
  <si>
    <t>täglich</t>
  </si>
  <si>
    <t>Hinweise zur Nutzung</t>
  </si>
  <si>
    <t>Neues Jahr anlegen</t>
  </si>
  <si>
    <t>- Legen Sie ein neues Tabellenblatt an.</t>
  </si>
  <si>
    <t>- Markieren Sie das Vorjahr und kopieren Sie alle Inhalte in das neu angelegte Folgejahr.</t>
  </si>
  <si>
    <t>- Klicken Sie in die Zelle "I2" und aktulisieren Sie das Jahr. Wiederholen Sie den Vorgang in der Zelle "J2".</t>
  </si>
  <si>
    <t>- Markieren Sie dann beide Zellen und ziehen Sie diese bis zum Ende des Jahres.</t>
  </si>
  <si>
    <t>- Die Wochentage aktualisieren sich dadurch automatisch.</t>
  </si>
  <si>
    <t>- Prüfen Sie nun jede Zeile, ob Sie die Termin-Verteilung so belassen oder abändern wollen und nehmen Sie ggf. die Änderungen vor.</t>
  </si>
  <si>
    <t>Unterkategorie</t>
  </si>
  <si>
    <t>Vollkasko</t>
  </si>
  <si>
    <t>bei Umzug</t>
  </si>
  <si>
    <t>Neuen Rhythmus anlegen</t>
  </si>
  <si>
    <t>- Fügen Sie der Liste auf der Seite "Übersicht" einen neuen Wert hinzu.</t>
  </si>
  <si>
    <t>- Markieren Sie im aktuellen Jahr die Zellen E3 bis E200.</t>
  </si>
  <si>
    <t>- Klicken Sie in der Menüleiste auf "Daten &gt; Gruppe: Datentools &gt; Datenüberprüfung &gt; Datenüberprüfung".</t>
  </si>
  <si>
    <t>- Unter "Einstellungen &gt; Datenquelle" erweitern Sie den Listenbereich und bestätigen Sie die Eingabe mit Klick auf "OK".</t>
  </si>
  <si>
    <t>Girokonto</t>
  </si>
  <si>
    <t>Prüfen der Ein- und Auszahlungen des vergangenen Monats</t>
  </si>
  <si>
    <t>Verwaltung wiederkehrender Termine</t>
  </si>
  <si>
    <t>jährlich (1 * pro Jahr)</t>
  </si>
  <si>
    <t>jährlich (2 * pro Jahr)</t>
  </si>
  <si>
    <t>jährlich (4 * pro Jahr)</t>
  </si>
  <si>
    <t>jährlich (alle 2 Jahre)</t>
  </si>
  <si>
    <t>jährlich (alle 3 Jahre)</t>
  </si>
  <si>
    <t>jährlich (alle 4 Jahre)</t>
  </si>
  <si>
    <t>jährlich (alle 5 Jahre)</t>
  </si>
  <si>
    <t>jährlich (alle 10 Jahre)</t>
  </si>
  <si>
    <t>geplant</t>
  </si>
  <si>
    <t>dieses Jahr</t>
  </si>
  <si>
    <t>Spalte A</t>
  </si>
  <si>
    <t>Spalte B</t>
  </si>
  <si>
    <t>Spalte C</t>
  </si>
  <si>
    <t>Spalte D</t>
  </si>
  <si>
    <t>Spalte E</t>
  </si>
  <si>
    <t>Spalte F</t>
  </si>
  <si>
    <t>Spalte G</t>
  </si>
  <si>
    <t>Spalte H</t>
  </si>
  <si>
    <t>Spalte I</t>
  </si>
  <si>
    <t>Spalte J</t>
  </si>
  <si>
    <t>Spalte K etc.</t>
  </si>
  <si>
    <t>Tragen Sie die Art des Projektes ein.</t>
  </si>
  <si>
    <t>Tragen Sie die Kategorie des Projektes ein.</t>
  </si>
  <si>
    <t>Tragen Sie die Unterkategorie des Projektes ein.</t>
  </si>
  <si>
    <t>Tragen Sie die Tätigkeit des Projektes ein.</t>
  </si>
  <si>
    <t>Wählen Sie den Rhythmus aus, mit dem die Tätigkeit durchgeführt werden soll.</t>
  </si>
  <si>
    <t>Tragen Sie optional ein Enddatum ein.</t>
  </si>
  <si>
    <t>Tragen Sie das Startdatum des Jahres ein, an dem die mehrjährliche Tätigkeit (z.B.) durchgeführt werden soll. Für unterjährige Termine ist dieser Zeitpunkt nur eine Orientierung (also optional).</t>
  </si>
  <si>
    <t>Auf Basis des Jahres in Spalte F und des aktuellen Jahres in Zelle K2 wird berechnet, ob der Termin in diesem Jahr (siehe Name Tabellenblatt) geprüft werden muss.</t>
  </si>
  <si>
    <t>Zeigt die Anzahl erledigter Termine in den Spalten K bis Ende Tabellenblatt. Die erledigten Termine müssen mit dem Buchstaben "E" oder "e" markiert sein.</t>
  </si>
  <si>
    <t>Zeigt die Anzahl geplanter Termine in den Spalten K bis Ende Tabellenblatt. Die geplanten Termine müssen mit dem Buchstaben "G" oder "g" markiert sein.</t>
  </si>
  <si>
    <t>Jahreskalender (tageweise).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</si>
</sst>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1" fillId="3" borderId="1" xfId="0" applyFont="1" applyFill="1" applyBorder="1"/>
    <xf numFmtId="0" fontId="3" fillId="2" borderId="1" xfId="1" applyFill="1" applyBorder="1"/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/>
    <xf numFmtId="0" fontId="0" fillId="2" borderId="0" xfId="0" quotePrefix="1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24D2C-A4BF-431F-A8FE-AB79F66E4A91}">
  <dimension ref="A1:B69"/>
  <sheetViews>
    <sheetView topLeftCell="A34" workbookViewId="0">
      <selection activeCell="A67" sqref="A67"/>
    </sheetView>
  </sheetViews>
  <sheetFormatPr baseColWidth="10" defaultRowHeight="15" x14ac:dyDescent="0.25"/>
  <cols>
    <col min="1" max="1" width="25.7109375" style="1" customWidth="1"/>
    <col min="2" max="2" width="41.28515625" style="1" customWidth="1"/>
    <col min="3" max="16384" width="11.42578125" style="1"/>
  </cols>
  <sheetData>
    <row r="1" spans="1:2" ht="21" x14ac:dyDescent="0.35">
      <c r="A1" s="4" t="s">
        <v>52</v>
      </c>
    </row>
    <row r="3" spans="1:2" x14ac:dyDescent="0.25">
      <c r="A3" s="5" t="s">
        <v>2</v>
      </c>
      <c r="B3" s="5" t="s">
        <v>3</v>
      </c>
    </row>
    <row r="4" spans="1:2" x14ac:dyDescent="0.25">
      <c r="A4" s="6">
        <v>2021</v>
      </c>
      <c r="B4" s="2"/>
    </row>
    <row r="5" spans="1:2" x14ac:dyDescent="0.25">
      <c r="A5" s="2">
        <v>2022</v>
      </c>
      <c r="B5" s="2"/>
    </row>
    <row r="6" spans="1:2" x14ac:dyDescent="0.25">
      <c r="A6" s="2">
        <v>2023</v>
      </c>
      <c r="B6" s="2"/>
    </row>
    <row r="7" spans="1:2" x14ac:dyDescent="0.25">
      <c r="A7" s="2">
        <v>2024</v>
      </c>
      <c r="B7" s="2"/>
    </row>
    <row r="8" spans="1:2" x14ac:dyDescent="0.25">
      <c r="A8" s="2">
        <v>2025</v>
      </c>
      <c r="B8" s="2"/>
    </row>
    <row r="9" spans="1:2" x14ac:dyDescent="0.25">
      <c r="A9" s="2">
        <v>2026</v>
      </c>
      <c r="B9" s="2"/>
    </row>
    <row r="10" spans="1:2" x14ac:dyDescent="0.25">
      <c r="A10" s="2">
        <v>2027</v>
      </c>
      <c r="B10" s="2"/>
    </row>
    <row r="11" spans="1:2" x14ac:dyDescent="0.25">
      <c r="A11" s="2">
        <v>2028</v>
      </c>
      <c r="B11" s="2"/>
    </row>
    <row r="12" spans="1:2" x14ac:dyDescent="0.25">
      <c r="A12" s="2">
        <v>2029</v>
      </c>
      <c r="B12" s="2"/>
    </row>
    <row r="13" spans="1:2" x14ac:dyDescent="0.25">
      <c r="A13" s="2">
        <v>2030</v>
      </c>
      <c r="B13" s="2"/>
    </row>
    <row r="14" spans="1:2" x14ac:dyDescent="0.25">
      <c r="A14" s="2">
        <v>2031</v>
      </c>
      <c r="B14" s="2"/>
    </row>
    <row r="18" spans="1:2" x14ac:dyDescent="0.25">
      <c r="A18" s="13" t="s">
        <v>27</v>
      </c>
    </row>
    <row r="19" spans="1:2" x14ac:dyDescent="0.25">
      <c r="A19" s="13" t="s">
        <v>1</v>
      </c>
    </row>
    <row r="21" spans="1:2" x14ac:dyDescent="0.25">
      <c r="A21" s="2" t="s">
        <v>53</v>
      </c>
      <c r="B21" s="2">
        <v>1</v>
      </c>
    </row>
    <row r="22" spans="1:2" x14ac:dyDescent="0.25">
      <c r="A22" s="2" t="s">
        <v>54</v>
      </c>
      <c r="B22" s="2">
        <v>1</v>
      </c>
    </row>
    <row r="23" spans="1:2" x14ac:dyDescent="0.25">
      <c r="A23" s="2" t="s">
        <v>55</v>
      </c>
      <c r="B23" s="2">
        <v>1</v>
      </c>
    </row>
    <row r="24" spans="1:2" x14ac:dyDescent="0.25">
      <c r="A24" s="2" t="s">
        <v>56</v>
      </c>
      <c r="B24" s="2">
        <v>2</v>
      </c>
    </row>
    <row r="25" spans="1:2" x14ac:dyDescent="0.25">
      <c r="A25" s="2" t="s">
        <v>57</v>
      </c>
      <c r="B25" s="2">
        <v>3</v>
      </c>
    </row>
    <row r="26" spans="1:2" x14ac:dyDescent="0.25">
      <c r="A26" s="2" t="s">
        <v>58</v>
      </c>
      <c r="B26" s="2">
        <v>4</v>
      </c>
    </row>
    <row r="27" spans="1:2" x14ac:dyDescent="0.25">
      <c r="A27" s="2" t="s">
        <v>59</v>
      </c>
      <c r="B27" s="2">
        <v>5</v>
      </c>
    </row>
    <row r="28" spans="1:2" x14ac:dyDescent="0.25">
      <c r="A28" s="2" t="s">
        <v>60</v>
      </c>
      <c r="B28" s="2">
        <v>10</v>
      </c>
    </row>
    <row r="29" spans="1:2" x14ac:dyDescent="0.25">
      <c r="A29" s="2" t="s">
        <v>28</v>
      </c>
      <c r="B29" s="2">
        <v>1</v>
      </c>
    </row>
    <row r="30" spans="1:2" x14ac:dyDescent="0.25">
      <c r="A30" s="2" t="s">
        <v>29</v>
      </c>
      <c r="B30" s="2">
        <v>1</v>
      </c>
    </row>
    <row r="31" spans="1:2" x14ac:dyDescent="0.25">
      <c r="A31" s="2" t="s">
        <v>30</v>
      </c>
      <c r="B31" s="2">
        <v>1</v>
      </c>
    </row>
    <row r="32" spans="1:2" x14ac:dyDescent="0.25">
      <c r="A32" s="2" t="s">
        <v>31</v>
      </c>
      <c r="B32" s="2">
        <v>1</v>
      </c>
    </row>
    <row r="33" spans="1:2" x14ac:dyDescent="0.25">
      <c r="A33" s="2" t="s">
        <v>32</v>
      </c>
      <c r="B33" s="2">
        <v>1</v>
      </c>
    </row>
    <row r="34" spans="1:2" x14ac:dyDescent="0.25">
      <c r="A34" s="2" t="s">
        <v>33</v>
      </c>
      <c r="B34" s="2">
        <v>1</v>
      </c>
    </row>
    <row r="35" spans="1:2" x14ac:dyDescent="0.25">
      <c r="A35" s="2" t="s">
        <v>44</v>
      </c>
      <c r="B35" s="2">
        <v>1</v>
      </c>
    </row>
    <row r="39" spans="1:2" x14ac:dyDescent="0.25">
      <c r="A39" s="3" t="s">
        <v>34</v>
      </c>
    </row>
    <row r="41" spans="1:2" x14ac:dyDescent="0.25">
      <c r="A41" s="1" t="s">
        <v>63</v>
      </c>
      <c r="B41" s="1" t="s">
        <v>74</v>
      </c>
    </row>
    <row r="42" spans="1:2" x14ac:dyDescent="0.25">
      <c r="A42" s="1" t="s">
        <v>64</v>
      </c>
      <c r="B42" s="1" t="s">
        <v>75</v>
      </c>
    </row>
    <row r="43" spans="1:2" x14ac:dyDescent="0.25">
      <c r="A43" s="1" t="s">
        <v>65</v>
      </c>
      <c r="B43" s="1" t="s">
        <v>76</v>
      </c>
    </row>
    <row r="44" spans="1:2" x14ac:dyDescent="0.25">
      <c r="A44" s="1" t="s">
        <v>66</v>
      </c>
      <c r="B44" s="1" t="s">
        <v>77</v>
      </c>
    </row>
    <row r="45" spans="1:2" x14ac:dyDescent="0.25">
      <c r="A45" s="1" t="s">
        <v>67</v>
      </c>
      <c r="B45" s="1" t="s">
        <v>78</v>
      </c>
    </row>
    <row r="46" spans="1:2" x14ac:dyDescent="0.25">
      <c r="A46" s="1" t="s">
        <v>68</v>
      </c>
      <c r="B46" s="1" t="s">
        <v>80</v>
      </c>
    </row>
    <row r="47" spans="1:2" x14ac:dyDescent="0.25">
      <c r="A47" s="1" t="s">
        <v>69</v>
      </c>
      <c r="B47" s="1" t="s">
        <v>79</v>
      </c>
    </row>
    <row r="48" spans="1:2" x14ac:dyDescent="0.25">
      <c r="A48" s="1" t="s">
        <v>70</v>
      </c>
      <c r="B48" s="1" t="s">
        <v>81</v>
      </c>
    </row>
    <row r="49" spans="1:2" x14ac:dyDescent="0.25">
      <c r="A49" s="1" t="s">
        <v>71</v>
      </c>
      <c r="B49" s="1" t="s">
        <v>83</v>
      </c>
    </row>
    <row r="50" spans="1:2" x14ac:dyDescent="0.25">
      <c r="A50" s="1" t="s">
        <v>72</v>
      </c>
      <c r="B50" s="1" t="s">
        <v>82</v>
      </c>
    </row>
    <row r="51" spans="1:2" x14ac:dyDescent="0.25">
      <c r="A51" s="1" t="s">
        <v>73</v>
      </c>
      <c r="B51" s="1" t="s">
        <v>84</v>
      </c>
    </row>
    <row r="54" spans="1:2" x14ac:dyDescent="0.25">
      <c r="A54" s="3" t="s">
        <v>35</v>
      </c>
    </row>
    <row r="56" spans="1:2" x14ac:dyDescent="0.25">
      <c r="A56" s="14" t="s">
        <v>36</v>
      </c>
    </row>
    <row r="57" spans="1:2" x14ac:dyDescent="0.25">
      <c r="A57" s="14" t="s">
        <v>37</v>
      </c>
    </row>
    <row r="58" spans="1:2" x14ac:dyDescent="0.25">
      <c r="A58" s="14" t="s">
        <v>38</v>
      </c>
    </row>
    <row r="59" spans="1:2" x14ac:dyDescent="0.25">
      <c r="A59" s="14" t="s">
        <v>39</v>
      </c>
    </row>
    <row r="60" spans="1:2" x14ac:dyDescent="0.25">
      <c r="A60" s="14" t="s">
        <v>40</v>
      </c>
    </row>
    <row r="61" spans="1:2" x14ac:dyDescent="0.25">
      <c r="A61" s="14" t="s">
        <v>41</v>
      </c>
    </row>
    <row r="62" spans="1:2" x14ac:dyDescent="0.25">
      <c r="A62" s="14"/>
    </row>
    <row r="64" spans="1:2" x14ac:dyDescent="0.25">
      <c r="A64" s="3" t="s">
        <v>45</v>
      </c>
    </row>
    <row r="66" spans="1:1" x14ac:dyDescent="0.25">
      <c r="A66" s="14" t="s">
        <v>46</v>
      </c>
    </row>
    <row r="67" spans="1:1" x14ac:dyDescent="0.25">
      <c r="A67" s="14" t="s">
        <v>47</v>
      </c>
    </row>
    <row r="68" spans="1:1" x14ac:dyDescent="0.25">
      <c r="A68" s="14" t="s">
        <v>48</v>
      </c>
    </row>
    <row r="69" spans="1:1" x14ac:dyDescent="0.25">
      <c r="A69" s="14" t="s">
        <v>49</v>
      </c>
    </row>
  </sheetData>
  <hyperlinks>
    <hyperlink ref="A4" location="'2021'!A1" display="'2021'!A1" xr:uid="{CF601BC1-7E5B-4114-AC0D-DEF104EABB6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157F-1A24-4A64-A805-47B53DD0FF05}">
  <dimension ref="A1:NU201"/>
  <sheetViews>
    <sheetView tabSelected="1" workbookViewId="0">
      <pane xSplit="3" topLeftCell="D1" activePane="topRight" state="frozen"/>
      <selection pane="topRight" activeCell="D12" sqref="D12"/>
    </sheetView>
  </sheetViews>
  <sheetFormatPr baseColWidth="10" defaultRowHeight="15" x14ac:dyDescent="0.25"/>
  <cols>
    <col min="1" max="1" width="15.140625" style="1" customWidth="1"/>
    <col min="2" max="2" width="27.140625" style="1" customWidth="1"/>
    <col min="3" max="3" width="14.5703125" style="1" bestFit="1" customWidth="1"/>
    <col min="4" max="4" width="54.7109375" style="1" bestFit="1" customWidth="1"/>
    <col min="5" max="5" width="20.7109375" style="1" customWidth="1"/>
    <col min="6" max="10" width="11.42578125" style="12"/>
    <col min="11" max="385" width="4.7109375" style="1" customWidth="1"/>
    <col min="386" max="16384" width="11.42578125" style="1"/>
  </cols>
  <sheetData>
    <row r="1" spans="1:385" x14ac:dyDescent="0.25">
      <c r="A1" s="9" t="s">
        <v>5</v>
      </c>
      <c r="B1" s="9" t="s">
        <v>6</v>
      </c>
      <c r="C1" s="9" t="s">
        <v>42</v>
      </c>
      <c r="D1" s="9" t="s">
        <v>0</v>
      </c>
      <c r="E1" s="9" t="s">
        <v>1</v>
      </c>
      <c r="F1" s="9" t="s">
        <v>13</v>
      </c>
      <c r="G1" s="9" t="s">
        <v>13</v>
      </c>
      <c r="H1" s="9" t="s">
        <v>61</v>
      </c>
      <c r="I1" s="9" t="s">
        <v>11</v>
      </c>
      <c r="J1" s="21" t="s">
        <v>12</v>
      </c>
      <c r="K1" s="18" t="str">
        <f>TEXT(K2,"TTT")</f>
        <v>Fr</v>
      </c>
      <c r="L1" s="9" t="str">
        <f t="shared" ref="L1:P1" si="0">TEXT(L2,"TTT")</f>
        <v>Sa</v>
      </c>
      <c r="M1" s="9" t="str">
        <f t="shared" si="0"/>
        <v>So</v>
      </c>
      <c r="N1" s="9" t="str">
        <f t="shared" si="0"/>
        <v>Mo</v>
      </c>
      <c r="O1" s="9" t="str">
        <f t="shared" si="0"/>
        <v>Di</v>
      </c>
      <c r="P1" s="9" t="str">
        <f t="shared" si="0"/>
        <v>Mi</v>
      </c>
      <c r="Q1" s="9" t="str">
        <f t="shared" ref="Q1" si="1">TEXT(Q2,"TTT")</f>
        <v>Do</v>
      </c>
      <c r="R1" s="9" t="str">
        <f t="shared" ref="R1" si="2">TEXT(R2,"TTT")</f>
        <v>Fr</v>
      </c>
      <c r="S1" s="9" t="str">
        <f t="shared" ref="S1" si="3">TEXT(S2,"TTT")</f>
        <v>Sa</v>
      </c>
      <c r="T1" s="9" t="str">
        <f t="shared" ref="T1:U1" si="4">TEXT(T2,"TTT")</f>
        <v>So</v>
      </c>
      <c r="U1" s="9" t="str">
        <f t="shared" si="4"/>
        <v>Mo</v>
      </c>
      <c r="V1" s="9" t="str">
        <f t="shared" ref="V1" si="5">TEXT(V2,"TTT")</f>
        <v>Di</v>
      </c>
      <c r="W1" s="9" t="str">
        <f t="shared" ref="W1" si="6">TEXT(W2,"TTT")</f>
        <v>Mi</v>
      </c>
      <c r="X1" s="9" t="str">
        <f t="shared" ref="X1" si="7">TEXT(X2,"TTT")</f>
        <v>Do</v>
      </c>
      <c r="Y1" s="9" t="str">
        <f t="shared" ref="Y1:Z1" si="8">TEXT(Y2,"TTT")</f>
        <v>Fr</v>
      </c>
      <c r="Z1" s="9" t="str">
        <f t="shared" si="8"/>
        <v>Sa</v>
      </c>
      <c r="AA1" s="9" t="str">
        <f t="shared" ref="AA1" si="9">TEXT(AA2,"TTT")</f>
        <v>So</v>
      </c>
      <c r="AB1" s="9" t="str">
        <f t="shared" ref="AB1" si="10">TEXT(AB2,"TTT")</f>
        <v>Mo</v>
      </c>
      <c r="AC1" s="9" t="str">
        <f t="shared" ref="AC1" si="11">TEXT(AC2,"TTT")</f>
        <v>Di</v>
      </c>
      <c r="AD1" s="9" t="str">
        <f t="shared" ref="AD1:AE1" si="12">TEXT(AD2,"TTT")</f>
        <v>Mi</v>
      </c>
      <c r="AE1" s="9" t="str">
        <f t="shared" si="12"/>
        <v>Do</v>
      </c>
      <c r="AF1" s="9" t="str">
        <f t="shared" ref="AF1" si="13">TEXT(AF2,"TTT")</f>
        <v>Fr</v>
      </c>
      <c r="AG1" s="9" t="str">
        <f t="shared" ref="AG1" si="14">TEXT(AG2,"TTT")</f>
        <v>Sa</v>
      </c>
      <c r="AH1" s="9" t="str">
        <f t="shared" ref="AH1" si="15">TEXT(AH2,"TTT")</f>
        <v>So</v>
      </c>
      <c r="AI1" s="9" t="str">
        <f t="shared" ref="AI1:AJ1" si="16">TEXT(AI2,"TTT")</f>
        <v>Mo</v>
      </c>
      <c r="AJ1" s="9" t="str">
        <f t="shared" si="16"/>
        <v>Di</v>
      </c>
      <c r="AK1" s="9" t="str">
        <f t="shared" ref="AK1" si="17">TEXT(AK2,"TTT")</f>
        <v>Mi</v>
      </c>
      <c r="AL1" s="9" t="str">
        <f t="shared" ref="AL1" si="18">TEXT(AL2,"TTT")</f>
        <v>Do</v>
      </c>
      <c r="AM1" s="9" t="str">
        <f t="shared" ref="AM1" si="19">TEXT(AM2,"TTT")</f>
        <v>Fr</v>
      </c>
      <c r="AN1" s="9" t="str">
        <f t="shared" ref="AN1:AO1" si="20">TEXT(AN2,"TTT")</f>
        <v>Sa</v>
      </c>
      <c r="AO1" s="9" t="str">
        <f t="shared" si="20"/>
        <v>So</v>
      </c>
      <c r="AP1" s="9" t="str">
        <f t="shared" ref="AP1" si="21">TEXT(AP2,"TTT")</f>
        <v>Mo</v>
      </c>
      <c r="AQ1" s="9" t="str">
        <f t="shared" ref="AQ1" si="22">TEXT(AQ2,"TTT")</f>
        <v>Di</v>
      </c>
      <c r="AR1" s="9" t="str">
        <f t="shared" ref="AR1" si="23">TEXT(AR2,"TTT")</f>
        <v>Mi</v>
      </c>
      <c r="AS1" s="9" t="str">
        <f t="shared" ref="AS1:AT1" si="24">TEXT(AS2,"TTT")</f>
        <v>Do</v>
      </c>
      <c r="AT1" s="9" t="str">
        <f t="shared" si="24"/>
        <v>Fr</v>
      </c>
      <c r="AU1" s="9" t="str">
        <f t="shared" ref="AU1" si="25">TEXT(AU2,"TTT")</f>
        <v>Sa</v>
      </c>
      <c r="AV1" s="9" t="str">
        <f t="shared" ref="AV1" si="26">TEXT(AV2,"TTT")</f>
        <v>So</v>
      </c>
      <c r="AW1" s="9" t="str">
        <f t="shared" ref="AW1" si="27">TEXT(AW2,"TTT")</f>
        <v>Mo</v>
      </c>
      <c r="AX1" s="9" t="str">
        <f t="shared" ref="AX1:AY1" si="28">TEXT(AX2,"TTT")</f>
        <v>Di</v>
      </c>
      <c r="AY1" s="9" t="str">
        <f t="shared" si="28"/>
        <v>Mi</v>
      </c>
      <c r="AZ1" s="9" t="str">
        <f t="shared" ref="AZ1" si="29">TEXT(AZ2,"TTT")</f>
        <v>Do</v>
      </c>
      <c r="BA1" s="9" t="str">
        <f t="shared" ref="BA1" si="30">TEXT(BA2,"TTT")</f>
        <v>Fr</v>
      </c>
      <c r="BB1" s="9" t="str">
        <f t="shared" ref="BB1" si="31">TEXT(BB2,"TTT")</f>
        <v>Sa</v>
      </c>
      <c r="BC1" s="9" t="str">
        <f t="shared" ref="BC1:BD1" si="32">TEXT(BC2,"TTT")</f>
        <v>So</v>
      </c>
      <c r="BD1" s="9" t="str">
        <f t="shared" si="32"/>
        <v>Mo</v>
      </c>
      <c r="BE1" s="9" t="str">
        <f t="shared" ref="BE1" si="33">TEXT(BE2,"TTT")</f>
        <v>Di</v>
      </c>
      <c r="BF1" s="9" t="str">
        <f t="shared" ref="BF1" si="34">TEXT(BF2,"TTT")</f>
        <v>Mi</v>
      </c>
      <c r="BG1" s="9" t="str">
        <f t="shared" ref="BG1" si="35">TEXT(BG2,"TTT")</f>
        <v>Do</v>
      </c>
      <c r="BH1" s="9" t="str">
        <f t="shared" ref="BH1:BI1" si="36">TEXT(BH2,"TTT")</f>
        <v>Fr</v>
      </c>
      <c r="BI1" s="9" t="str">
        <f t="shared" si="36"/>
        <v>Sa</v>
      </c>
      <c r="BJ1" s="9" t="str">
        <f t="shared" ref="BJ1" si="37">TEXT(BJ2,"TTT")</f>
        <v>So</v>
      </c>
      <c r="BK1" s="9" t="str">
        <f t="shared" ref="BK1" si="38">TEXT(BK2,"TTT")</f>
        <v>Mo</v>
      </c>
      <c r="BL1" s="9" t="str">
        <f t="shared" ref="BL1" si="39">TEXT(BL2,"TTT")</f>
        <v>Di</v>
      </c>
      <c r="BM1" s="9" t="str">
        <f t="shared" ref="BM1:BN1" si="40">TEXT(BM2,"TTT")</f>
        <v>Mi</v>
      </c>
      <c r="BN1" s="9" t="str">
        <f t="shared" si="40"/>
        <v>Do</v>
      </c>
      <c r="BO1" s="9" t="str">
        <f t="shared" ref="BO1" si="41">TEXT(BO2,"TTT")</f>
        <v>Fr</v>
      </c>
      <c r="BP1" s="9" t="str">
        <f t="shared" ref="BP1" si="42">TEXT(BP2,"TTT")</f>
        <v>Sa</v>
      </c>
      <c r="BQ1" s="9" t="str">
        <f t="shared" ref="BQ1" si="43">TEXT(BQ2,"TTT")</f>
        <v>So</v>
      </c>
      <c r="BR1" s="9" t="str">
        <f t="shared" ref="BR1:BS1" si="44">TEXT(BR2,"TTT")</f>
        <v>Mo</v>
      </c>
      <c r="BS1" s="9" t="str">
        <f t="shared" si="44"/>
        <v>Di</v>
      </c>
      <c r="BT1" s="9" t="str">
        <f t="shared" ref="BT1" si="45">TEXT(BT2,"TTT")</f>
        <v>Mi</v>
      </c>
      <c r="BU1" s="9" t="str">
        <f t="shared" ref="BU1" si="46">TEXT(BU2,"TTT")</f>
        <v>Do</v>
      </c>
      <c r="BV1" s="9" t="str">
        <f t="shared" ref="BV1" si="47">TEXT(BV2,"TTT")</f>
        <v>Fr</v>
      </c>
      <c r="BW1" s="9" t="str">
        <f t="shared" ref="BW1:BX1" si="48">TEXT(BW2,"TTT")</f>
        <v>Sa</v>
      </c>
      <c r="BX1" s="9" t="str">
        <f t="shared" si="48"/>
        <v>So</v>
      </c>
      <c r="BY1" s="9" t="str">
        <f t="shared" ref="BY1" si="49">TEXT(BY2,"TTT")</f>
        <v>Mo</v>
      </c>
      <c r="BZ1" s="9" t="str">
        <f t="shared" ref="BZ1" si="50">TEXT(BZ2,"TTT")</f>
        <v>Di</v>
      </c>
      <c r="CA1" s="9" t="str">
        <f t="shared" ref="CA1" si="51">TEXT(CA2,"TTT")</f>
        <v>Mi</v>
      </c>
      <c r="CB1" s="9" t="str">
        <f t="shared" ref="CB1:CC1" si="52">TEXT(CB2,"TTT")</f>
        <v>Do</v>
      </c>
      <c r="CC1" s="9" t="str">
        <f t="shared" si="52"/>
        <v>Fr</v>
      </c>
      <c r="CD1" s="9" t="str">
        <f t="shared" ref="CD1" si="53">TEXT(CD2,"TTT")</f>
        <v>Sa</v>
      </c>
      <c r="CE1" s="9" t="str">
        <f t="shared" ref="CE1" si="54">TEXT(CE2,"TTT")</f>
        <v>So</v>
      </c>
      <c r="CF1" s="9" t="str">
        <f t="shared" ref="CF1" si="55">TEXT(CF2,"TTT")</f>
        <v>Mo</v>
      </c>
      <c r="CG1" s="9" t="str">
        <f t="shared" ref="CG1:CH1" si="56">TEXT(CG2,"TTT")</f>
        <v>Di</v>
      </c>
      <c r="CH1" s="9" t="str">
        <f t="shared" si="56"/>
        <v>Mi</v>
      </c>
      <c r="CI1" s="9" t="str">
        <f t="shared" ref="CI1" si="57">TEXT(CI2,"TTT")</f>
        <v>Do</v>
      </c>
      <c r="CJ1" s="9" t="str">
        <f t="shared" ref="CJ1" si="58">TEXT(CJ2,"TTT")</f>
        <v>Fr</v>
      </c>
      <c r="CK1" s="9" t="str">
        <f t="shared" ref="CK1" si="59">TEXT(CK2,"TTT")</f>
        <v>Sa</v>
      </c>
      <c r="CL1" s="9" t="str">
        <f t="shared" ref="CL1:CM1" si="60">TEXT(CL2,"TTT")</f>
        <v>So</v>
      </c>
      <c r="CM1" s="9" t="str">
        <f t="shared" si="60"/>
        <v>Mo</v>
      </c>
      <c r="CN1" s="9" t="str">
        <f t="shared" ref="CN1" si="61">TEXT(CN2,"TTT")</f>
        <v>Di</v>
      </c>
      <c r="CO1" s="9" t="str">
        <f t="shared" ref="CO1" si="62">TEXT(CO2,"TTT")</f>
        <v>Mi</v>
      </c>
      <c r="CP1" s="9" t="str">
        <f t="shared" ref="CP1" si="63">TEXT(CP2,"TTT")</f>
        <v>Do</v>
      </c>
      <c r="CQ1" s="9" t="str">
        <f t="shared" ref="CQ1:CR1" si="64">TEXT(CQ2,"TTT")</f>
        <v>Fr</v>
      </c>
      <c r="CR1" s="9" t="str">
        <f t="shared" si="64"/>
        <v>Sa</v>
      </c>
      <c r="CS1" s="9" t="str">
        <f t="shared" ref="CS1" si="65">TEXT(CS2,"TTT")</f>
        <v>So</v>
      </c>
      <c r="CT1" s="9" t="str">
        <f t="shared" ref="CT1" si="66">TEXT(CT2,"TTT")</f>
        <v>Mo</v>
      </c>
      <c r="CU1" s="9" t="str">
        <f t="shared" ref="CU1" si="67">TEXT(CU2,"TTT")</f>
        <v>Di</v>
      </c>
      <c r="CV1" s="9" t="str">
        <f t="shared" ref="CV1:CW1" si="68">TEXT(CV2,"TTT")</f>
        <v>Mi</v>
      </c>
      <c r="CW1" s="9" t="str">
        <f t="shared" si="68"/>
        <v>Do</v>
      </c>
      <c r="CX1" s="9" t="str">
        <f t="shared" ref="CX1" si="69">TEXT(CX2,"TTT")</f>
        <v>Fr</v>
      </c>
      <c r="CY1" s="9" t="str">
        <f t="shared" ref="CY1" si="70">TEXT(CY2,"TTT")</f>
        <v>Sa</v>
      </c>
      <c r="CZ1" s="9" t="str">
        <f t="shared" ref="CZ1" si="71">TEXT(CZ2,"TTT")</f>
        <v>So</v>
      </c>
      <c r="DA1" s="9" t="str">
        <f t="shared" ref="DA1:DB1" si="72">TEXT(DA2,"TTT")</f>
        <v>Mo</v>
      </c>
      <c r="DB1" s="9" t="str">
        <f t="shared" si="72"/>
        <v>Di</v>
      </c>
      <c r="DC1" s="9" t="str">
        <f t="shared" ref="DC1" si="73">TEXT(DC2,"TTT")</f>
        <v>Mi</v>
      </c>
      <c r="DD1" s="9" t="str">
        <f t="shared" ref="DD1" si="74">TEXT(DD2,"TTT")</f>
        <v>Do</v>
      </c>
      <c r="DE1" s="9" t="str">
        <f t="shared" ref="DE1" si="75">TEXT(DE2,"TTT")</f>
        <v>Fr</v>
      </c>
      <c r="DF1" s="9" t="str">
        <f t="shared" ref="DF1:DG1" si="76">TEXT(DF2,"TTT")</f>
        <v>Sa</v>
      </c>
      <c r="DG1" s="9" t="str">
        <f t="shared" si="76"/>
        <v>So</v>
      </c>
      <c r="DH1" s="9" t="str">
        <f t="shared" ref="DH1" si="77">TEXT(DH2,"TTT")</f>
        <v>Mo</v>
      </c>
      <c r="DI1" s="9" t="str">
        <f t="shared" ref="DI1" si="78">TEXT(DI2,"TTT")</f>
        <v>Di</v>
      </c>
      <c r="DJ1" s="9" t="str">
        <f t="shared" ref="DJ1" si="79">TEXT(DJ2,"TTT")</f>
        <v>Mi</v>
      </c>
      <c r="DK1" s="9" t="str">
        <f t="shared" ref="DK1:DL1" si="80">TEXT(DK2,"TTT")</f>
        <v>Do</v>
      </c>
      <c r="DL1" s="9" t="str">
        <f t="shared" si="80"/>
        <v>Fr</v>
      </c>
      <c r="DM1" s="9" t="str">
        <f t="shared" ref="DM1" si="81">TEXT(DM2,"TTT")</f>
        <v>Sa</v>
      </c>
      <c r="DN1" s="9" t="str">
        <f t="shared" ref="DN1" si="82">TEXT(DN2,"TTT")</f>
        <v>So</v>
      </c>
      <c r="DO1" s="9" t="str">
        <f t="shared" ref="DO1" si="83">TEXT(DO2,"TTT")</f>
        <v>Mo</v>
      </c>
      <c r="DP1" s="9" t="str">
        <f t="shared" ref="DP1:DQ1" si="84">TEXT(DP2,"TTT")</f>
        <v>Di</v>
      </c>
      <c r="DQ1" s="9" t="str">
        <f t="shared" si="84"/>
        <v>Mi</v>
      </c>
      <c r="DR1" s="9" t="str">
        <f t="shared" ref="DR1" si="85">TEXT(DR2,"TTT")</f>
        <v>Do</v>
      </c>
      <c r="DS1" s="9" t="str">
        <f t="shared" ref="DS1" si="86">TEXT(DS2,"TTT")</f>
        <v>Fr</v>
      </c>
      <c r="DT1" s="9" t="str">
        <f t="shared" ref="DT1" si="87">TEXT(DT2,"TTT")</f>
        <v>Sa</v>
      </c>
      <c r="DU1" s="9" t="str">
        <f t="shared" ref="DU1:DV1" si="88">TEXT(DU2,"TTT")</f>
        <v>So</v>
      </c>
      <c r="DV1" s="9" t="str">
        <f t="shared" si="88"/>
        <v>Mo</v>
      </c>
      <c r="DW1" s="9" t="str">
        <f t="shared" ref="DW1" si="89">TEXT(DW2,"TTT")</f>
        <v>Di</v>
      </c>
      <c r="DX1" s="9" t="str">
        <f t="shared" ref="DX1" si="90">TEXT(DX2,"TTT")</f>
        <v>Mi</v>
      </c>
      <c r="DY1" s="9" t="str">
        <f t="shared" ref="DY1" si="91">TEXT(DY2,"TTT")</f>
        <v>Do</v>
      </c>
      <c r="DZ1" s="9" t="str">
        <f t="shared" ref="DZ1:EA1" si="92">TEXT(DZ2,"TTT")</f>
        <v>Fr</v>
      </c>
      <c r="EA1" s="9" t="str">
        <f t="shared" si="92"/>
        <v>Sa</v>
      </c>
      <c r="EB1" s="9" t="str">
        <f t="shared" ref="EB1" si="93">TEXT(EB2,"TTT")</f>
        <v>So</v>
      </c>
      <c r="EC1" s="9" t="str">
        <f t="shared" ref="EC1" si="94">TEXT(EC2,"TTT")</f>
        <v>Mo</v>
      </c>
      <c r="ED1" s="9" t="str">
        <f t="shared" ref="ED1" si="95">TEXT(ED2,"TTT")</f>
        <v>Di</v>
      </c>
      <c r="EE1" s="9" t="str">
        <f t="shared" ref="EE1:EF1" si="96">TEXT(EE2,"TTT")</f>
        <v>Mi</v>
      </c>
      <c r="EF1" s="9" t="str">
        <f t="shared" si="96"/>
        <v>Do</v>
      </c>
      <c r="EG1" s="9" t="str">
        <f t="shared" ref="EG1" si="97">TEXT(EG2,"TTT")</f>
        <v>Fr</v>
      </c>
      <c r="EH1" s="9" t="str">
        <f t="shared" ref="EH1" si="98">TEXT(EH2,"TTT")</f>
        <v>Sa</v>
      </c>
      <c r="EI1" s="9" t="str">
        <f t="shared" ref="EI1" si="99">TEXT(EI2,"TTT")</f>
        <v>So</v>
      </c>
      <c r="EJ1" s="9" t="str">
        <f t="shared" ref="EJ1:EK1" si="100">TEXT(EJ2,"TTT")</f>
        <v>Mo</v>
      </c>
      <c r="EK1" s="9" t="str">
        <f t="shared" si="100"/>
        <v>Di</v>
      </c>
      <c r="EL1" s="9" t="str">
        <f t="shared" ref="EL1" si="101">TEXT(EL2,"TTT")</f>
        <v>Mi</v>
      </c>
      <c r="EM1" s="9" t="str">
        <f t="shared" ref="EM1" si="102">TEXT(EM2,"TTT")</f>
        <v>Do</v>
      </c>
      <c r="EN1" s="9" t="str">
        <f t="shared" ref="EN1" si="103">TEXT(EN2,"TTT")</f>
        <v>Fr</v>
      </c>
      <c r="EO1" s="9" t="str">
        <f t="shared" ref="EO1:EP1" si="104">TEXT(EO2,"TTT")</f>
        <v>Sa</v>
      </c>
      <c r="EP1" s="9" t="str">
        <f t="shared" si="104"/>
        <v>So</v>
      </c>
      <c r="EQ1" s="9" t="str">
        <f t="shared" ref="EQ1" si="105">TEXT(EQ2,"TTT")</f>
        <v>Mo</v>
      </c>
      <c r="ER1" s="9" t="str">
        <f t="shared" ref="ER1" si="106">TEXT(ER2,"TTT")</f>
        <v>Di</v>
      </c>
      <c r="ES1" s="9" t="str">
        <f t="shared" ref="ES1" si="107">TEXT(ES2,"TTT")</f>
        <v>Mi</v>
      </c>
      <c r="ET1" s="9" t="str">
        <f t="shared" ref="ET1:EU1" si="108">TEXT(ET2,"TTT")</f>
        <v>Do</v>
      </c>
      <c r="EU1" s="9" t="str">
        <f t="shared" si="108"/>
        <v>Fr</v>
      </c>
      <c r="EV1" s="9" t="str">
        <f t="shared" ref="EV1" si="109">TEXT(EV2,"TTT")</f>
        <v>Sa</v>
      </c>
      <c r="EW1" s="9" t="str">
        <f t="shared" ref="EW1" si="110">TEXT(EW2,"TTT")</f>
        <v>So</v>
      </c>
      <c r="EX1" s="9" t="str">
        <f t="shared" ref="EX1" si="111">TEXT(EX2,"TTT")</f>
        <v>Mo</v>
      </c>
      <c r="EY1" s="9" t="str">
        <f t="shared" ref="EY1:EZ1" si="112">TEXT(EY2,"TTT")</f>
        <v>Di</v>
      </c>
      <c r="EZ1" s="9" t="str">
        <f t="shared" si="112"/>
        <v>Mi</v>
      </c>
      <c r="FA1" s="9" t="str">
        <f t="shared" ref="FA1" si="113">TEXT(FA2,"TTT")</f>
        <v>Do</v>
      </c>
      <c r="FB1" s="9" t="str">
        <f t="shared" ref="FB1" si="114">TEXT(FB2,"TTT")</f>
        <v>Fr</v>
      </c>
      <c r="FC1" s="9" t="str">
        <f t="shared" ref="FC1" si="115">TEXT(FC2,"TTT")</f>
        <v>Sa</v>
      </c>
      <c r="FD1" s="9" t="str">
        <f t="shared" ref="FD1:FE1" si="116">TEXT(FD2,"TTT")</f>
        <v>So</v>
      </c>
      <c r="FE1" s="9" t="str">
        <f t="shared" si="116"/>
        <v>Mo</v>
      </c>
      <c r="FF1" s="9" t="str">
        <f t="shared" ref="FF1" si="117">TEXT(FF2,"TTT")</f>
        <v>Di</v>
      </c>
      <c r="FG1" s="9" t="str">
        <f t="shared" ref="FG1" si="118">TEXT(FG2,"TTT")</f>
        <v>Mi</v>
      </c>
      <c r="FH1" s="9" t="str">
        <f t="shared" ref="FH1" si="119">TEXT(FH2,"TTT")</f>
        <v>Do</v>
      </c>
      <c r="FI1" s="9" t="str">
        <f t="shared" ref="FI1:FJ1" si="120">TEXT(FI2,"TTT")</f>
        <v>Fr</v>
      </c>
      <c r="FJ1" s="9" t="str">
        <f t="shared" si="120"/>
        <v>Sa</v>
      </c>
      <c r="FK1" s="9" t="str">
        <f t="shared" ref="FK1" si="121">TEXT(FK2,"TTT")</f>
        <v>So</v>
      </c>
      <c r="FL1" s="9" t="str">
        <f t="shared" ref="FL1" si="122">TEXT(FL2,"TTT")</f>
        <v>Mo</v>
      </c>
      <c r="FM1" s="9" t="str">
        <f t="shared" ref="FM1" si="123">TEXT(FM2,"TTT")</f>
        <v>Di</v>
      </c>
      <c r="FN1" s="9" t="str">
        <f t="shared" ref="FN1:FO1" si="124">TEXT(FN2,"TTT")</f>
        <v>Mi</v>
      </c>
      <c r="FO1" s="9" t="str">
        <f t="shared" si="124"/>
        <v>Do</v>
      </c>
      <c r="FP1" s="9" t="str">
        <f t="shared" ref="FP1" si="125">TEXT(FP2,"TTT")</f>
        <v>Fr</v>
      </c>
      <c r="FQ1" s="9" t="str">
        <f t="shared" ref="FQ1" si="126">TEXT(FQ2,"TTT")</f>
        <v>Sa</v>
      </c>
      <c r="FR1" s="9" t="str">
        <f t="shared" ref="FR1" si="127">TEXT(FR2,"TTT")</f>
        <v>So</v>
      </c>
      <c r="FS1" s="9" t="str">
        <f t="shared" ref="FS1:FT1" si="128">TEXT(FS2,"TTT")</f>
        <v>Mo</v>
      </c>
      <c r="FT1" s="9" t="str">
        <f t="shared" si="128"/>
        <v>Di</v>
      </c>
      <c r="FU1" s="9" t="str">
        <f t="shared" ref="FU1" si="129">TEXT(FU2,"TTT")</f>
        <v>Mi</v>
      </c>
      <c r="FV1" s="9" t="str">
        <f t="shared" ref="FV1" si="130">TEXT(FV2,"TTT")</f>
        <v>Do</v>
      </c>
      <c r="FW1" s="9" t="str">
        <f t="shared" ref="FW1" si="131">TEXT(FW2,"TTT")</f>
        <v>Fr</v>
      </c>
      <c r="FX1" s="9" t="str">
        <f t="shared" ref="FX1:FY1" si="132">TEXT(FX2,"TTT")</f>
        <v>Sa</v>
      </c>
      <c r="FY1" s="9" t="str">
        <f t="shared" si="132"/>
        <v>So</v>
      </c>
      <c r="FZ1" s="9" t="str">
        <f t="shared" ref="FZ1" si="133">TEXT(FZ2,"TTT")</f>
        <v>Mo</v>
      </c>
      <c r="GA1" s="9" t="str">
        <f t="shared" ref="GA1" si="134">TEXT(GA2,"TTT")</f>
        <v>Di</v>
      </c>
      <c r="GB1" s="9" t="str">
        <f t="shared" ref="GB1" si="135">TEXT(GB2,"TTT")</f>
        <v>Mi</v>
      </c>
      <c r="GC1" s="9" t="str">
        <f t="shared" ref="GC1:GD1" si="136">TEXT(GC2,"TTT")</f>
        <v>Do</v>
      </c>
      <c r="GD1" s="9" t="str">
        <f t="shared" si="136"/>
        <v>Fr</v>
      </c>
      <c r="GE1" s="9" t="str">
        <f t="shared" ref="GE1" si="137">TEXT(GE2,"TTT")</f>
        <v>Sa</v>
      </c>
      <c r="GF1" s="9" t="str">
        <f t="shared" ref="GF1" si="138">TEXT(GF2,"TTT")</f>
        <v>So</v>
      </c>
      <c r="GG1" s="9" t="str">
        <f t="shared" ref="GG1" si="139">TEXT(GG2,"TTT")</f>
        <v>Mo</v>
      </c>
      <c r="GH1" s="9" t="str">
        <f t="shared" ref="GH1:GI1" si="140">TEXT(GH2,"TTT")</f>
        <v>Di</v>
      </c>
      <c r="GI1" s="9" t="str">
        <f t="shared" si="140"/>
        <v>Mi</v>
      </c>
      <c r="GJ1" s="9" t="str">
        <f t="shared" ref="GJ1" si="141">TEXT(GJ2,"TTT")</f>
        <v>Do</v>
      </c>
      <c r="GK1" s="9" t="str">
        <f t="shared" ref="GK1" si="142">TEXT(GK2,"TTT")</f>
        <v>Fr</v>
      </c>
      <c r="GL1" s="9" t="str">
        <f t="shared" ref="GL1" si="143">TEXT(GL2,"TTT")</f>
        <v>Sa</v>
      </c>
      <c r="GM1" s="9" t="str">
        <f t="shared" ref="GM1:GN1" si="144">TEXT(GM2,"TTT")</f>
        <v>So</v>
      </c>
      <c r="GN1" s="9" t="str">
        <f t="shared" si="144"/>
        <v>Mo</v>
      </c>
      <c r="GO1" s="9" t="str">
        <f t="shared" ref="GO1" si="145">TEXT(GO2,"TTT")</f>
        <v>Di</v>
      </c>
      <c r="GP1" s="9" t="str">
        <f t="shared" ref="GP1" si="146">TEXT(GP2,"TTT")</f>
        <v>Mi</v>
      </c>
      <c r="GQ1" s="9" t="str">
        <f t="shared" ref="GQ1" si="147">TEXT(GQ2,"TTT")</f>
        <v>Do</v>
      </c>
      <c r="GR1" s="9" t="str">
        <f t="shared" ref="GR1:GS1" si="148">TEXT(GR2,"TTT")</f>
        <v>Fr</v>
      </c>
      <c r="GS1" s="9" t="str">
        <f t="shared" si="148"/>
        <v>Sa</v>
      </c>
      <c r="GT1" s="9" t="str">
        <f t="shared" ref="GT1" si="149">TEXT(GT2,"TTT")</f>
        <v>So</v>
      </c>
      <c r="GU1" s="9" t="str">
        <f t="shared" ref="GU1" si="150">TEXT(GU2,"TTT")</f>
        <v>Mo</v>
      </c>
      <c r="GV1" s="9" t="str">
        <f t="shared" ref="GV1" si="151">TEXT(GV2,"TTT")</f>
        <v>Di</v>
      </c>
      <c r="GW1" s="9" t="str">
        <f t="shared" ref="GW1:GX1" si="152">TEXT(GW2,"TTT")</f>
        <v>Mi</v>
      </c>
      <c r="GX1" s="9" t="str">
        <f t="shared" si="152"/>
        <v>Do</v>
      </c>
      <c r="GY1" s="9" t="str">
        <f t="shared" ref="GY1" si="153">TEXT(GY2,"TTT")</f>
        <v>Fr</v>
      </c>
      <c r="GZ1" s="9" t="str">
        <f t="shared" ref="GZ1" si="154">TEXT(GZ2,"TTT")</f>
        <v>Sa</v>
      </c>
      <c r="HA1" s="9" t="str">
        <f t="shared" ref="HA1" si="155">TEXT(HA2,"TTT")</f>
        <v>So</v>
      </c>
      <c r="HB1" s="9" t="str">
        <f t="shared" ref="HB1:HC1" si="156">TEXT(HB2,"TTT")</f>
        <v>Mo</v>
      </c>
      <c r="HC1" s="9" t="str">
        <f t="shared" si="156"/>
        <v>Di</v>
      </c>
      <c r="HD1" s="9" t="str">
        <f t="shared" ref="HD1" si="157">TEXT(HD2,"TTT")</f>
        <v>Mi</v>
      </c>
      <c r="HE1" s="9" t="str">
        <f t="shared" ref="HE1" si="158">TEXT(HE2,"TTT")</f>
        <v>Do</v>
      </c>
      <c r="HF1" s="9" t="str">
        <f t="shared" ref="HF1" si="159">TEXT(HF2,"TTT")</f>
        <v>Fr</v>
      </c>
      <c r="HG1" s="9" t="str">
        <f t="shared" ref="HG1:HH1" si="160">TEXT(HG2,"TTT")</f>
        <v>Sa</v>
      </c>
      <c r="HH1" s="9" t="str">
        <f t="shared" si="160"/>
        <v>So</v>
      </c>
      <c r="HI1" s="9" t="str">
        <f t="shared" ref="HI1" si="161">TEXT(HI2,"TTT")</f>
        <v>Mo</v>
      </c>
      <c r="HJ1" s="9" t="str">
        <f t="shared" ref="HJ1" si="162">TEXT(HJ2,"TTT")</f>
        <v>Di</v>
      </c>
      <c r="HK1" s="9" t="str">
        <f t="shared" ref="HK1" si="163">TEXT(HK2,"TTT")</f>
        <v>Mi</v>
      </c>
      <c r="HL1" s="9" t="str">
        <f t="shared" ref="HL1:HM1" si="164">TEXT(HL2,"TTT")</f>
        <v>Do</v>
      </c>
      <c r="HM1" s="9" t="str">
        <f t="shared" si="164"/>
        <v>Fr</v>
      </c>
      <c r="HN1" s="9" t="str">
        <f t="shared" ref="HN1" si="165">TEXT(HN2,"TTT")</f>
        <v>Sa</v>
      </c>
      <c r="HO1" s="9" t="str">
        <f t="shared" ref="HO1" si="166">TEXT(HO2,"TTT")</f>
        <v>So</v>
      </c>
      <c r="HP1" s="9" t="str">
        <f t="shared" ref="HP1" si="167">TEXT(HP2,"TTT")</f>
        <v>Mo</v>
      </c>
      <c r="HQ1" s="9" t="str">
        <f t="shared" ref="HQ1:HR1" si="168">TEXT(HQ2,"TTT")</f>
        <v>Di</v>
      </c>
      <c r="HR1" s="9" t="str">
        <f t="shared" si="168"/>
        <v>Mi</v>
      </c>
      <c r="HS1" s="9" t="str">
        <f t="shared" ref="HS1" si="169">TEXT(HS2,"TTT")</f>
        <v>Do</v>
      </c>
      <c r="HT1" s="9" t="str">
        <f t="shared" ref="HT1" si="170">TEXT(HT2,"TTT")</f>
        <v>Fr</v>
      </c>
      <c r="HU1" s="9" t="str">
        <f t="shared" ref="HU1" si="171">TEXT(HU2,"TTT")</f>
        <v>Sa</v>
      </c>
      <c r="HV1" s="9" t="str">
        <f t="shared" ref="HV1:HW1" si="172">TEXT(HV2,"TTT")</f>
        <v>So</v>
      </c>
      <c r="HW1" s="9" t="str">
        <f t="shared" si="172"/>
        <v>Mo</v>
      </c>
      <c r="HX1" s="9" t="str">
        <f t="shared" ref="HX1" si="173">TEXT(HX2,"TTT")</f>
        <v>Di</v>
      </c>
      <c r="HY1" s="9" t="str">
        <f t="shared" ref="HY1" si="174">TEXT(HY2,"TTT")</f>
        <v>Mi</v>
      </c>
      <c r="HZ1" s="9" t="str">
        <f t="shared" ref="HZ1" si="175">TEXT(HZ2,"TTT")</f>
        <v>Do</v>
      </c>
      <c r="IA1" s="9" t="str">
        <f t="shared" ref="IA1:IB1" si="176">TEXT(IA2,"TTT")</f>
        <v>Fr</v>
      </c>
      <c r="IB1" s="9" t="str">
        <f t="shared" si="176"/>
        <v>Sa</v>
      </c>
      <c r="IC1" s="9" t="str">
        <f t="shared" ref="IC1" si="177">TEXT(IC2,"TTT")</f>
        <v>So</v>
      </c>
      <c r="ID1" s="9" t="str">
        <f t="shared" ref="ID1" si="178">TEXT(ID2,"TTT")</f>
        <v>Mo</v>
      </c>
      <c r="IE1" s="9" t="str">
        <f t="shared" ref="IE1" si="179">TEXT(IE2,"TTT")</f>
        <v>Di</v>
      </c>
      <c r="IF1" s="9" t="str">
        <f t="shared" ref="IF1:IG1" si="180">TEXT(IF2,"TTT")</f>
        <v>Mi</v>
      </c>
      <c r="IG1" s="9" t="str">
        <f t="shared" si="180"/>
        <v>Do</v>
      </c>
      <c r="IH1" s="9" t="str">
        <f t="shared" ref="IH1" si="181">TEXT(IH2,"TTT")</f>
        <v>Fr</v>
      </c>
      <c r="II1" s="9" t="str">
        <f t="shared" ref="II1" si="182">TEXT(II2,"TTT")</f>
        <v>Sa</v>
      </c>
      <c r="IJ1" s="9" t="str">
        <f t="shared" ref="IJ1" si="183">TEXT(IJ2,"TTT")</f>
        <v>So</v>
      </c>
      <c r="IK1" s="9" t="str">
        <f t="shared" ref="IK1:IL1" si="184">TEXT(IK2,"TTT")</f>
        <v>Mo</v>
      </c>
      <c r="IL1" s="9" t="str">
        <f t="shared" si="184"/>
        <v>Di</v>
      </c>
      <c r="IM1" s="9" t="str">
        <f t="shared" ref="IM1" si="185">TEXT(IM2,"TTT")</f>
        <v>Mi</v>
      </c>
      <c r="IN1" s="9" t="str">
        <f t="shared" ref="IN1" si="186">TEXT(IN2,"TTT")</f>
        <v>Do</v>
      </c>
      <c r="IO1" s="9" t="str">
        <f t="shared" ref="IO1" si="187">TEXT(IO2,"TTT")</f>
        <v>Fr</v>
      </c>
      <c r="IP1" s="9" t="str">
        <f t="shared" ref="IP1:IQ1" si="188">TEXT(IP2,"TTT")</f>
        <v>Sa</v>
      </c>
      <c r="IQ1" s="9" t="str">
        <f t="shared" si="188"/>
        <v>So</v>
      </c>
      <c r="IR1" s="9" t="str">
        <f t="shared" ref="IR1" si="189">TEXT(IR2,"TTT")</f>
        <v>Mo</v>
      </c>
      <c r="IS1" s="9" t="str">
        <f t="shared" ref="IS1" si="190">TEXT(IS2,"TTT")</f>
        <v>Di</v>
      </c>
      <c r="IT1" s="9" t="str">
        <f t="shared" ref="IT1" si="191">TEXT(IT2,"TTT")</f>
        <v>Mi</v>
      </c>
      <c r="IU1" s="9" t="str">
        <f t="shared" ref="IU1:IV1" si="192">TEXT(IU2,"TTT")</f>
        <v>Do</v>
      </c>
      <c r="IV1" s="9" t="str">
        <f t="shared" si="192"/>
        <v>Fr</v>
      </c>
      <c r="IW1" s="9" t="str">
        <f t="shared" ref="IW1" si="193">TEXT(IW2,"TTT")</f>
        <v>Sa</v>
      </c>
      <c r="IX1" s="9" t="str">
        <f t="shared" ref="IX1" si="194">TEXT(IX2,"TTT")</f>
        <v>So</v>
      </c>
      <c r="IY1" s="9" t="str">
        <f t="shared" ref="IY1" si="195">TEXT(IY2,"TTT")</f>
        <v>Mo</v>
      </c>
      <c r="IZ1" s="9" t="str">
        <f t="shared" ref="IZ1:JA1" si="196">TEXT(IZ2,"TTT")</f>
        <v>Di</v>
      </c>
      <c r="JA1" s="9" t="str">
        <f t="shared" si="196"/>
        <v>Mi</v>
      </c>
      <c r="JB1" s="9" t="str">
        <f t="shared" ref="JB1" si="197">TEXT(JB2,"TTT")</f>
        <v>Do</v>
      </c>
      <c r="JC1" s="9" t="str">
        <f t="shared" ref="JC1" si="198">TEXT(JC2,"TTT")</f>
        <v>Fr</v>
      </c>
      <c r="JD1" s="9" t="str">
        <f t="shared" ref="JD1" si="199">TEXT(JD2,"TTT")</f>
        <v>Sa</v>
      </c>
      <c r="JE1" s="9" t="str">
        <f t="shared" ref="JE1:JF1" si="200">TEXT(JE2,"TTT")</f>
        <v>So</v>
      </c>
      <c r="JF1" s="9" t="str">
        <f t="shared" si="200"/>
        <v>Mo</v>
      </c>
      <c r="JG1" s="9" t="str">
        <f t="shared" ref="JG1" si="201">TEXT(JG2,"TTT")</f>
        <v>Di</v>
      </c>
      <c r="JH1" s="9" t="str">
        <f t="shared" ref="JH1" si="202">TEXT(JH2,"TTT")</f>
        <v>Mi</v>
      </c>
      <c r="JI1" s="9" t="str">
        <f t="shared" ref="JI1" si="203">TEXT(JI2,"TTT")</f>
        <v>Do</v>
      </c>
      <c r="JJ1" s="9" t="str">
        <f t="shared" ref="JJ1:JK1" si="204">TEXT(JJ2,"TTT")</f>
        <v>Fr</v>
      </c>
      <c r="JK1" s="9" t="str">
        <f t="shared" si="204"/>
        <v>Sa</v>
      </c>
      <c r="JL1" s="9" t="str">
        <f t="shared" ref="JL1" si="205">TEXT(JL2,"TTT")</f>
        <v>So</v>
      </c>
      <c r="JM1" s="9" t="str">
        <f t="shared" ref="JM1" si="206">TEXT(JM2,"TTT")</f>
        <v>Mo</v>
      </c>
      <c r="JN1" s="9" t="str">
        <f t="shared" ref="JN1" si="207">TEXT(JN2,"TTT")</f>
        <v>Di</v>
      </c>
      <c r="JO1" s="9" t="str">
        <f t="shared" ref="JO1:JP1" si="208">TEXT(JO2,"TTT")</f>
        <v>Mi</v>
      </c>
      <c r="JP1" s="9" t="str">
        <f t="shared" si="208"/>
        <v>Do</v>
      </c>
      <c r="JQ1" s="9" t="str">
        <f t="shared" ref="JQ1" si="209">TEXT(JQ2,"TTT")</f>
        <v>Fr</v>
      </c>
      <c r="JR1" s="9" t="str">
        <f t="shared" ref="JR1" si="210">TEXT(JR2,"TTT")</f>
        <v>Sa</v>
      </c>
      <c r="JS1" s="9" t="str">
        <f t="shared" ref="JS1" si="211">TEXT(JS2,"TTT")</f>
        <v>So</v>
      </c>
      <c r="JT1" s="9" t="str">
        <f t="shared" ref="JT1:JU1" si="212">TEXT(JT2,"TTT")</f>
        <v>Mo</v>
      </c>
      <c r="JU1" s="9" t="str">
        <f t="shared" si="212"/>
        <v>Di</v>
      </c>
      <c r="JV1" s="9" t="str">
        <f t="shared" ref="JV1" si="213">TEXT(JV2,"TTT")</f>
        <v>Mi</v>
      </c>
      <c r="JW1" s="9" t="str">
        <f t="shared" ref="JW1" si="214">TEXT(JW2,"TTT")</f>
        <v>Do</v>
      </c>
      <c r="JX1" s="9" t="str">
        <f t="shared" ref="JX1" si="215">TEXT(JX2,"TTT")</f>
        <v>Fr</v>
      </c>
      <c r="JY1" s="9" t="str">
        <f t="shared" ref="JY1:JZ1" si="216">TEXT(JY2,"TTT")</f>
        <v>Sa</v>
      </c>
      <c r="JZ1" s="9" t="str">
        <f t="shared" si="216"/>
        <v>So</v>
      </c>
      <c r="KA1" s="9" t="str">
        <f t="shared" ref="KA1" si="217">TEXT(KA2,"TTT")</f>
        <v>Mo</v>
      </c>
      <c r="KB1" s="9" t="str">
        <f t="shared" ref="KB1" si="218">TEXT(KB2,"TTT")</f>
        <v>Di</v>
      </c>
      <c r="KC1" s="9" t="str">
        <f t="shared" ref="KC1" si="219">TEXT(KC2,"TTT")</f>
        <v>Mi</v>
      </c>
      <c r="KD1" s="9" t="str">
        <f t="shared" ref="KD1:KE1" si="220">TEXT(KD2,"TTT")</f>
        <v>Do</v>
      </c>
      <c r="KE1" s="9" t="str">
        <f t="shared" si="220"/>
        <v>Fr</v>
      </c>
      <c r="KF1" s="9" t="str">
        <f t="shared" ref="KF1" si="221">TEXT(KF2,"TTT")</f>
        <v>Sa</v>
      </c>
      <c r="KG1" s="9" t="str">
        <f t="shared" ref="KG1" si="222">TEXT(KG2,"TTT")</f>
        <v>So</v>
      </c>
      <c r="KH1" s="9" t="str">
        <f t="shared" ref="KH1" si="223">TEXT(KH2,"TTT")</f>
        <v>Mo</v>
      </c>
      <c r="KI1" s="9" t="str">
        <f t="shared" ref="KI1:KJ1" si="224">TEXT(KI2,"TTT")</f>
        <v>Di</v>
      </c>
      <c r="KJ1" s="9" t="str">
        <f t="shared" si="224"/>
        <v>Mi</v>
      </c>
      <c r="KK1" s="9" t="str">
        <f t="shared" ref="KK1" si="225">TEXT(KK2,"TTT")</f>
        <v>Do</v>
      </c>
      <c r="KL1" s="9" t="str">
        <f t="shared" ref="KL1" si="226">TEXT(KL2,"TTT")</f>
        <v>Fr</v>
      </c>
      <c r="KM1" s="9" t="str">
        <f t="shared" ref="KM1" si="227">TEXT(KM2,"TTT")</f>
        <v>Sa</v>
      </c>
      <c r="KN1" s="9" t="str">
        <f t="shared" ref="KN1:KO1" si="228">TEXT(KN2,"TTT")</f>
        <v>So</v>
      </c>
      <c r="KO1" s="9" t="str">
        <f t="shared" si="228"/>
        <v>Mo</v>
      </c>
      <c r="KP1" s="9" t="str">
        <f t="shared" ref="KP1" si="229">TEXT(KP2,"TTT")</f>
        <v>Di</v>
      </c>
      <c r="KQ1" s="9" t="str">
        <f t="shared" ref="KQ1" si="230">TEXT(KQ2,"TTT")</f>
        <v>Mi</v>
      </c>
      <c r="KR1" s="9" t="str">
        <f t="shared" ref="KR1" si="231">TEXT(KR2,"TTT")</f>
        <v>Do</v>
      </c>
      <c r="KS1" s="9" t="str">
        <f t="shared" ref="KS1:KT1" si="232">TEXT(KS2,"TTT")</f>
        <v>Fr</v>
      </c>
      <c r="KT1" s="9" t="str">
        <f t="shared" si="232"/>
        <v>Sa</v>
      </c>
      <c r="KU1" s="9" t="str">
        <f t="shared" ref="KU1" si="233">TEXT(KU2,"TTT")</f>
        <v>So</v>
      </c>
      <c r="KV1" s="9" t="str">
        <f t="shared" ref="KV1" si="234">TEXT(KV2,"TTT")</f>
        <v>Mo</v>
      </c>
      <c r="KW1" s="9" t="str">
        <f t="shared" ref="KW1" si="235">TEXT(KW2,"TTT")</f>
        <v>Di</v>
      </c>
      <c r="KX1" s="9" t="str">
        <f t="shared" ref="KX1:KY1" si="236">TEXT(KX2,"TTT")</f>
        <v>Mi</v>
      </c>
      <c r="KY1" s="9" t="str">
        <f t="shared" si="236"/>
        <v>Do</v>
      </c>
      <c r="KZ1" s="9" t="str">
        <f t="shared" ref="KZ1" si="237">TEXT(KZ2,"TTT")</f>
        <v>Fr</v>
      </c>
      <c r="LA1" s="9" t="str">
        <f t="shared" ref="LA1" si="238">TEXT(LA2,"TTT")</f>
        <v>Sa</v>
      </c>
      <c r="LB1" s="9" t="str">
        <f t="shared" ref="LB1" si="239">TEXT(LB2,"TTT")</f>
        <v>So</v>
      </c>
      <c r="LC1" s="9" t="str">
        <f t="shared" ref="LC1:LD1" si="240">TEXT(LC2,"TTT")</f>
        <v>Mo</v>
      </c>
      <c r="LD1" s="9" t="str">
        <f t="shared" si="240"/>
        <v>Di</v>
      </c>
      <c r="LE1" s="9" t="str">
        <f t="shared" ref="LE1" si="241">TEXT(LE2,"TTT")</f>
        <v>Mi</v>
      </c>
      <c r="LF1" s="9" t="str">
        <f t="shared" ref="LF1" si="242">TEXT(LF2,"TTT")</f>
        <v>Do</v>
      </c>
      <c r="LG1" s="9" t="str">
        <f t="shared" ref="LG1" si="243">TEXT(LG2,"TTT")</f>
        <v>Fr</v>
      </c>
      <c r="LH1" s="9" t="str">
        <f t="shared" ref="LH1:LI1" si="244">TEXT(LH2,"TTT")</f>
        <v>Sa</v>
      </c>
      <c r="LI1" s="9" t="str">
        <f t="shared" si="244"/>
        <v>So</v>
      </c>
      <c r="LJ1" s="9" t="str">
        <f t="shared" ref="LJ1" si="245">TEXT(LJ2,"TTT")</f>
        <v>Mo</v>
      </c>
      <c r="LK1" s="9" t="str">
        <f t="shared" ref="LK1" si="246">TEXT(LK2,"TTT")</f>
        <v>Di</v>
      </c>
      <c r="LL1" s="9" t="str">
        <f t="shared" ref="LL1" si="247">TEXT(LL2,"TTT")</f>
        <v>Mi</v>
      </c>
      <c r="LM1" s="9" t="str">
        <f t="shared" ref="LM1:LN1" si="248">TEXT(LM2,"TTT")</f>
        <v>Do</v>
      </c>
      <c r="LN1" s="9" t="str">
        <f t="shared" si="248"/>
        <v>Fr</v>
      </c>
      <c r="LO1" s="9" t="str">
        <f t="shared" ref="LO1" si="249">TEXT(LO2,"TTT")</f>
        <v>Sa</v>
      </c>
      <c r="LP1" s="9" t="str">
        <f t="shared" ref="LP1" si="250">TEXT(LP2,"TTT")</f>
        <v>So</v>
      </c>
      <c r="LQ1" s="9" t="str">
        <f t="shared" ref="LQ1" si="251">TEXT(LQ2,"TTT")</f>
        <v>Mo</v>
      </c>
      <c r="LR1" s="9" t="str">
        <f t="shared" ref="LR1:LS1" si="252">TEXT(LR2,"TTT")</f>
        <v>Di</v>
      </c>
      <c r="LS1" s="9" t="str">
        <f t="shared" si="252"/>
        <v>Mi</v>
      </c>
      <c r="LT1" s="9" t="str">
        <f t="shared" ref="LT1" si="253">TEXT(LT2,"TTT")</f>
        <v>Do</v>
      </c>
      <c r="LU1" s="9" t="str">
        <f t="shared" ref="LU1" si="254">TEXT(LU2,"TTT")</f>
        <v>Fr</v>
      </c>
      <c r="LV1" s="9" t="str">
        <f t="shared" ref="LV1" si="255">TEXT(LV2,"TTT")</f>
        <v>Sa</v>
      </c>
      <c r="LW1" s="9" t="str">
        <f t="shared" ref="LW1:LX1" si="256">TEXT(LW2,"TTT")</f>
        <v>So</v>
      </c>
      <c r="LX1" s="9" t="str">
        <f t="shared" si="256"/>
        <v>Mo</v>
      </c>
      <c r="LY1" s="9" t="str">
        <f t="shared" ref="LY1" si="257">TEXT(LY2,"TTT")</f>
        <v>Di</v>
      </c>
      <c r="LZ1" s="9" t="str">
        <f t="shared" ref="LZ1" si="258">TEXT(LZ2,"TTT")</f>
        <v>Mi</v>
      </c>
      <c r="MA1" s="9" t="str">
        <f t="shared" ref="MA1" si="259">TEXT(MA2,"TTT")</f>
        <v>Do</v>
      </c>
      <c r="MB1" s="9" t="str">
        <f t="shared" ref="MB1:MC1" si="260">TEXT(MB2,"TTT")</f>
        <v>Fr</v>
      </c>
      <c r="MC1" s="9" t="str">
        <f t="shared" si="260"/>
        <v>Sa</v>
      </c>
      <c r="MD1" s="9" t="str">
        <f t="shared" ref="MD1" si="261">TEXT(MD2,"TTT")</f>
        <v>So</v>
      </c>
      <c r="ME1" s="9" t="str">
        <f t="shared" ref="ME1" si="262">TEXT(ME2,"TTT")</f>
        <v>Mo</v>
      </c>
      <c r="MF1" s="9" t="str">
        <f t="shared" ref="MF1" si="263">TEXT(MF2,"TTT")</f>
        <v>Di</v>
      </c>
      <c r="MG1" s="9" t="str">
        <f t="shared" ref="MG1:MH1" si="264">TEXT(MG2,"TTT")</f>
        <v>Mi</v>
      </c>
      <c r="MH1" s="9" t="str">
        <f t="shared" si="264"/>
        <v>Do</v>
      </c>
      <c r="MI1" s="9" t="str">
        <f t="shared" ref="MI1" si="265">TEXT(MI2,"TTT")</f>
        <v>Fr</v>
      </c>
      <c r="MJ1" s="9" t="str">
        <f t="shared" ref="MJ1" si="266">TEXT(MJ2,"TTT")</f>
        <v>Sa</v>
      </c>
      <c r="MK1" s="9" t="str">
        <f t="shared" ref="MK1" si="267">TEXT(MK2,"TTT")</f>
        <v>So</v>
      </c>
      <c r="ML1" s="9" t="str">
        <f t="shared" ref="ML1:MM1" si="268">TEXT(ML2,"TTT")</f>
        <v>Mo</v>
      </c>
      <c r="MM1" s="9" t="str">
        <f t="shared" si="268"/>
        <v>Di</v>
      </c>
      <c r="MN1" s="9" t="str">
        <f t="shared" ref="MN1" si="269">TEXT(MN2,"TTT")</f>
        <v>Mi</v>
      </c>
      <c r="MO1" s="9" t="str">
        <f t="shared" ref="MO1" si="270">TEXT(MO2,"TTT")</f>
        <v>Do</v>
      </c>
      <c r="MP1" s="9" t="str">
        <f t="shared" ref="MP1" si="271">TEXT(MP2,"TTT")</f>
        <v>Fr</v>
      </c>
      <c r="MQ1" s="9" t="str">
        <f t="shared" ref="MQ1:MR1" si="272">TEXT(MQ2,"TTT")</f>
        <v>Sa</v>
      </c>
      <c r="MR1" s="9" t="str">
        <f t="shared" si="272"/>
        <v>So</v>
      </c>
      <c r="MS1" s="9" t="str">
        <f t="shared" ref="MS1" si="273">TEXT(MS2,"TTT")</f>
        <v>Mo</v>
      </c>
      <c r="MT1" s="9" t="str">
        <f t="shared" ref="MT1" si="274">TEXT(MT2,"TTT")</f>
        <v>Di</v>
      </c>
      <c r="MU1" s="9" t="str">
        <f t="shared" ref="MU1" si="275">TEXT(MU2,"TTT")</f>
        <v>Mi</v>
      </c>
      <c r="MV1" s="9" t="str">
        <f t="shared" ref="MV1:MW1" si="276">TEXT(MV2,"TTT")</f>
        <v>Do</v>
      </c>
      <c r="MW1" s="9" t="str">
        <f t="shared" si="276"/>
        <v>Fr</v>
      </c>
      <c r="MX1" s="9" t="str">
        <f t="shared" ref="MX1" si="277">TEXT(MX2,"TTT")</f>
        <v>Sa</v>
      </c>
      <c r="MY1" s="9" t="str">
        <f t="shared" ref="MY1" si="278">TEXT(MY2,"TTT")</f>
        <v>So</v>
      </c>
      <c r="MZ1" s="9" t="str">
        <f t="shared" ref="MZ1" si="279">TEXT(MZ2,"TTT")</f>
        <v>Mo</v>
      </c>
      <c r="NA1" s="9" t="str">
        <f t="shared" ref="NA1:NB1" si="280">TEXT(NA2,"TTT")</f>
        <v>Di</v>
      </c>
      <c r="NB1" s="9" t="str">
        <f t="shared" si="280"/>
        <v>Mi</v>
      </c>
      <c r="NC1" s="9" t="str">
        <f t="shared" ref="NC1" si="281">TEXT(NC2,"TTT")</f>
        <v>Do</v>
      </c>
      <c r="ND1" s="9" t="str">
        <f t="shared" ref="ND1" si="282">TEXT(ND2,"TTT")</f>
        <v>Fr</v>
      </c>
      <c r="NE1" s="9" t="str">
        <f t="shared" ref="NE1" si="283">TEXT(NE2,"TTT")</f>
        <v>Sa</v>
      </c>
      <c r="NF1" s="9" t="str">
        <f t="shared" ref="NF1:NG1" si="284">TEXT(NF2,"TTT")</f>
        <v>So</v>
      </c>
      <c r="NG1" s="9" t="str">
        <f t="shared" si="284"/>
        <v>Mo</v>
      </c>
      <c r="NH1" s="9" t="str">
        <f t="shared" ref="NH1" si="285">TEXT(NH2,"TTT")</f>
        <v>Di</v>
      </c>
      <c r="NI1" s="9" t="str">
        <f t="shared" ref="NI1" si="286">TEXT(NI2,"TTT")</f>
        <v>Mi</v>
      </c>
      <c r="NJ1" s="9" t="str">
        <f t="shared" ref="NJ1" si="287">TEXT(NJ2,"TTT")</f>
        <v>Do</v>
      </c>
      <c r="NK1" s="9" t="str">
        <f t="shared" ref="NK1:NL1" si="288">TEXT(NK2,"TTT")</f>
        <v>Fr</v>
      </c>
      <c r="NL1" s="9" t="str">
        <f t="shared" si="288"/>
        <v>Sa</v>
      </c>
      <c r="NM1" s="9" t="str">
        <f t="shared" ref="NM1" si="289">TEXT(NM2,"TTT")</f>
        <v>So</v>
      </c>
      <c r="NN1" s="9" t="str">
        <f t="shared" ref="NN1" si="290">TEXT(NN2,"TTT")</f>
        <v>Mo</v>
      </c>
      <c r="NO1" s="9" t="str">
        <f t="shared" ref="NO1" si="291">TEXT(NO2,"TTT")</f>
        <v>Di</v>
      </c>
      <c r="NP1" s="9" t="str">
        <f t="shared" ref="NP1:NQ1" si="292">TEXT(NP2,"TTT")</f>
        <v>Mi</v>
      </c>
      <c r="NQ1" s="9" t="str">
        <f t="shared" si="292"/>
        <v>Do</v>
      </c>
      <c r="NR1" s="9" t="str">
        <f t="shared" ref="NR1" si="293">TEXT(NR2,"TTT")</f>
        <v>Fr</v>
      </c>
      <c r="NS1" s="9" t="str">
        <f t="shared" ref="NS1" si="294">TEXT(NS2,"TTT")</f>
        <v>Sa</v>
      </c>
      <c r="NT1" s="9" t="str">
        <f t="shared" ref="NT1" si="295">TEXT(NT2,"TTT")</f>
        <v>So</v>
      </c>
      <c r="NU1" s="9" t="str">
        <f t="shared" ref="NU1" si="296">TEXT(NU2,"TTT")</f>
        <v>Mo</v>
      </c>
    </row>
    <row r="2" spans="1:385" s="7" customFormat="1" x14ac:dyDescent="0.25">
      <c r="A2" s="9"/>
      <c r="B2" s="9"/>
      <c r="C2" s="9"/>
      <c r="D2" s="9"/>
      <c r="E2" s="9"/>
      <c r="F2" s="9" t="s">
        <v>14</v>
      </c>
      <c r="G2" s="9" t="s">
        <v>15</v>
      </c>
      <c r="H2" s="9" t="s">
        <v>62</v>
      </c>
      <c r="I2" s="9" t="s">
        <v>7</v>
      </c>
      <c r="J2" s="21" t="s">
        <v>7</v>
      </c>
      <c r="K2" s="19">
        <v>44197</v>
      </c>
      <c r="L2" s="10">
        <v>44198</v>
      </c>
      <c r="M2" s="10">
        <v>44199</v>
      </c>
      <c r="N2" s="10">
        <v>44200</v>
      </c>
      <c r="O2" s="10">
        <v>44201</v>
      </c>
      <c r="P2" s="10">
        <v>44202</v>
      </c>
      <c r="Q2" s="10">
        <v>44203</v>
      </c>
      <c r="R2" s="10">
        <v>44204</v>
      </c>
      <c r="S2" s="10">
        <v>44205</v>
      </c>
      <c r="T2" s="10">
        <v>44206</v>
      </c>
      <c r="U2" s="10">
        <v>44207</v>
      </c>
      <c r="V2" s="10">
        <v>44208</v>
      </c>
      <c r="W2" s="10">
        <v>44209</v>
      </c>
      <c r="X2" s="10">
        <v>44210</v>
      </c>
      <c r="Y2" s="10">
        <v>44211</v>
      </c>
      <c r="Z2" s="10">
        <v>44212</v>
      </c>
      <c r="AA2" s="10">
        <v>44213</v>
      </c>
      <c r="AB2" s="10">
        <v>44214</v>
      </c>
      <c r="AC2" s="10">
        <v>44215</v>
      </c>
      <c r="AD2" s="10">
        <v>44216</v>
      </c>
      <c r="AE2" s="10">
        <v>44217</v>
      </c>
      <c r="AF2" s="10">
        <v>44218</v>
      </c>
      <c r="AG2" s="10">
        <v>44219</v>
      </c>
      <c r="AH2" s="10">
        <v>44220</v>
      </c>
      <c r="AI2" s="10">
        <v>44221</v>
      </c>
      <c r="AJ2" s="10">
        <v>44222</v>
      </c>
      <c r="AK2" s="10">
        <v>44223</v>
      </c>
      <c r="AL2" s="10">
        <v>44224</v>
      </c>
      <c r="AM2" s="10">
        <v>44225</v>
      </c>
      <c r="AN2" s="10">
        <v>44226</v>
      </c>
      <c r="AO2" s="10">
        <v>44227</v>
      </c>
      <c r="AP2" s="10">
        <v>44228</v>
      </c>
      <c r="AQ2" s="10">
        <v>44229</v>
      </c>
      <c r="AR2" s="10">
        <v>44230</v>
      </c>
      <c r="AS2" s="10">
        <v>44231</v>
      </c>
      <c r="AT2" s="10">
        <v>44232</v>
      </c>
      <c r="AU2" s="10">
        <v>44233</v>
      </c>
      <c r="AV2" s="10">
        <v>44234</v>
      </c>
      <c r="AW2" s="10">
        <v>44235</v>
      </c>
      <c r="AX2" s="10">
        <v>44236</v>
      </c>
      <c r="AY2" s="10">
        <v>44237</v>
      </c>
      <c r="AZ2" s="10">
        <v>44238</v>
      </c>
      <c r="BA2" s="10">
        <v>44239</v>
      </c>
      <c r="BB2" s="10">
        <v>44240</v>
      </c>
      <c r="BC2" s="10">
        <v>44241</v>
      </c>
      <c r="BD2" s="10">
        <v>44242</v>
      </c>
      <c r="BE2" s="10">
        <v>44243</v>
      </c>
      <c r="BF2" s="10">
        <v>44244</v>
      </c>
      <c r="BG2" s="10">
        <v>44245</v>
      </c>
      <c r="BH2" s="10">
        <v>44246</v>
      </c>
      <c r="BI2" s="10">
        <v>44247</v>
      </c>
      <c r="BJ2" s="10">
        <v>44248</v>
      </c>
      <c r="BK2" s="10">
        <v>44249</v>
      </c>
      <c r="BL2" s="10">
        <v>44250</v>
      </c>
      <c r="BM2" s="10">
        <v>44251</v>
      </c>
      <c r="BN2" s="10">
        <v>44252</v>
      </c>
      <c r="BO2" s="10">
        <v>44253</v>
      </c>
      <c r="BP2" s="10">
        <v>44254</v>
      </c>
      <c r="BQ2" s="10">
        <v>44255</v>
      </c>
      <c r="BR2" s="10">
        <v>44256</v>
      </c>
      <c r="BS2" s="10">
        <v>44257</v>
      </c>
      <c r="BT2" s="10">
        <v>44258</v>
      </c>
      <c r="BU2" s="10">
        <v>44259</v>
      </c>
      <c r="BV2" s="10">
        <v>44260</v>
      </c>
      <c r="BW2" s="10">
        <v>44261</v>
      </c>
      <c r="BX2" s="10">
        <v>44262</v>
      </c>
      <c r="BY2" s="10">
        <v>44263</v>
      </c>
      <c r="BZ2" s="10">
        <v>44264</v>
      </c>
      <c r="CA2" s="10">
        <v>44265</v>
      </c>
      <c r="CB2" s="10">
        <v>44266</v>
      </c>
      <c r="CC2" s="10">
        <v>44267</v>
      </c>
      <c r="CD2" s="10">
        <v>44268</v>
      </c>
      <c r="CE2" s="10">
        <v>44269</v>
      </c>
      <c r="CF2" s="10">
        <v>44270</v>
      </c>
      <c r="CG2" s="10">
        <v>44271</v>
      </c>
      <c r="CH2" s="10">
        <v>44272</v>
      </c>
      <c r="CI2" s="10">
        <v>44273</v>
      </c>
      <c r="CJ2" s="10">
        <v>44274</v>
      </c>
      <c r="CK2" s="10">
        <v>44275</v>
      </c>
      <c r="CL2" s="10">
        <v>44276</v>
      </c>
      <c r="CM2" s="10">
        <v>44277</v>
      </c>
      <c r="CN2" s="10">
        <v>44278</v>
      </c>
      <c r="CO2" s="10">
        <v>44279</v>
      </c>
      <c r="CP2" s="10">
        <v>44280</v>
      </c>
      <c r="CQ2" s="10">
        <v>44281</v>
      </c>
      <c r="CR2" s="10">
        <v>44282</v>
      </c>
      <c r="CS2" s="10">
        <v>44283</v>
      </c>
      <c r="CT2" s="10">
        <v>44284</v>
      </c>
      <c r="CU2" s="10">
        <v>44285</v>
      </c>
      <c r="CV2" s="10">
        <v>44286</v>
      </c>
      <c r="CW2" s="10">
        <v>44287</v>
      </c>
      <c r="CX2" s="10">
        <v>44288</v>
      </c>
      <c r="CY2" s="10">
        <v>44289</v>
      </c>
      <c r="CZ2" s="10">
        <v>44290</v>
      </c>
      <c r="DA2" s="10">
        <v>44291</v>
      </c>
      <c r="DB2" s="10">
        <v>44292</v>
      </c>
      <c r="DC2" s="10">
        <v>44293</v>
      </c>
      <c r="DD2" s="10">
        <v>44294</v>
      </c>
      <c r="DE2" s="10">
        <v>44295</v>
      </c>
      <c r="DF2" s="10">
        <v>44296</v>
      </c>
      <c r="DG2" s="10">
        <v>44297</v>
      </c>
      <c r="DH2" s="10">
        <v>44298</v>
      </c>
      <c r="DI2" s="10">
        <v>44299</v>
      </c>
      <c r="DJ2" s="10">
        <v>44300</v>
      </c>
      <c r="DK2" s="10">
        <v>44301</v>
      </c>
      <c r="DL2" s="10">
        <v>44302</v>
      </c>
      <c r="DM2" s="10">
        <v>44303</v>
      </c>
      <c r="DN2" s="10">
        <v>44304</v>
      </c>
      <c r="DO2" s="10">
        <v>44305</v>
      </c>
      <c r="DP2" s="10">
        <v>44306</v>
      </c>
      <c r="DQ2" s="10">
        <v>44307</v>
      </c>
      <c r="DR2" s="10">
        <v>44308</v>
      </c>
      <c r="DS2" s="10">
        <v>44309</v>
      </c>
      <c r="DT2" s="10">
        <v>44310</v>
      </c>
      <c r="DU2" s="10">
        <v>44311</v>
      </c>
      <c r="DV2" s="10">
        <v>44312</v>
      </c>
      <c r="DW2" s="10">
        <v>44313</v>
      </c>
      <c r="DX2" s="10">
        <v>44314</v>
      </c>
      <c r="DY2" s="10">
        <v>44315</v>
      </c>
      <c r="DZ2" s="10">
        <v>44316</v>
      </c>
      <c r="EA2" s="10">
        <v>44317</v>
      </c>
      <c r="EB2" s="10">
        <v>44318</v>
      </c>
      <c r="EC2" s="10">
        <v>44319</v>
      </c>
      <c r="ED2" s="10">
        <v>44320</v>
      </c>
      <c r="EE2" s="10">
        <v>44321</v>
      </c>
      <c r="EF2" s="10">
        <v>44322</v>
      </c>
      <c r="EG2" s="10">
        <v>44323</v>
      </c>
      <c r="EH2" s="10">
        <v>44324</v>
      </c>
      <c r="EI2" s="10">
        <v>44325</v>
      </c>
      <c r="EJ2" s="10">
        <v>44326</v>
      </c>
      <c r="EK2" s="10">
        <v>44327</v>
      </c>
      <c r="EL2" s="10">
        <v>44328</v>
      </c>
      <c r="EM2" s="10">
        <v>44329</v>
      </c>
      <c r="EN2" s="10">
        <v>44330</v>
      </c>
      <c r="EO2" s="10">
        <v>44331</v>
      </c>
      <c r="EP2" s="10">
        <v>44332</v>
      </c>
      <c r="EQ2" s="10">
        <v>44333</v>
      </c>
      <c r="ER2" s="10">
        <v>44334</v>
      </c>
      <c r="ES2" s="10">
        <v>44335</v>
      </c>
      <c r="ET2" s="10">
        <v>44336</v>
      </c>
      <c r="EU2" s="10">
        <v>44337</v>
      </c>
      <c r="EV2" s="10">
        <v>44338</v>
      </c>
      <c r="EW2" s="10">
        <v>44339</v>
      </c>
      <c r="EX2" s="10">
        <v>44340</v>
      </c>
      <c r="EY2" s="10">
        <v>44341</v>
      </c>
      <c r="EZ2" s="10">
        <v>44342</v>
      </c>
      <c r="FA2" s="10">
        <v>44343</v>
      </c>
      <c r="FB2" s="10">
        <v>44344</v>
      </c>
      <c r="FC2" s="10">
        <v>44345</v>
      </c>
      <c r="FD2" s="10">
        <v>44346</v>
      </c>
      <c r="FE2" s="10">
        <v>44347</v>
      </c>
      <c r="FF2" s="10">
        <v>44348</v>
      </c>
      <c r="FG2" s="10">
        <v>44349</v>
      </c>
      <c r="FH2" s="10">
        <v>44350</v>
      </c>
      <c r="FI2" s="10">
        <v>44351</v>
      </c>
      <c r="FJ2" s="10">
        <v>44352</v>
      </c>
      <c r="FK2" s="10">
        <v>44353</v>
      </c>
      <c r="FL2" s="10">
        <v>44354</v>
      </c>
      <c r="FM2" s="10">
        <v>44355</v>
      </c>
      <c r="FN2" s="10">
        <v>44356</v>
      </c>
      <c r="FO2" s="10">
        <v>44357</v>
      </c>
      <c r="FP2" s="10">
        <v>44358</v>
      </c>
      <c r="FQ2" s="10">
        <v>44359</v>
      </c>
      <c r="FR2" s="10">
        <v>44360</v>
      </c>
      <c r="FS2" s="10">
        <v>44361</v>
      </c>
      <c r="FT2" s="10">
        <v>44362</v>
      </c>
      <c r="FU2" s="10">
        <v>44363</v>
      </c>
      <c r="FV2" s="10">
        <v>44364</v>
      </c>
      <c r="FW2" s="10">
        <v>44365</v>
      </c>
      <c r="FX2" s="10">
        <v>44366</v>
      </c>
      <c r="FY2" s="10">
        <v>44367</v>
      </c>
      <c r="FZ2" s="10">
        <v>44368</v>
      </c>
      <c r="GA2" s="10">
        <v>44369</v>
      </c>
      <c r="GB2" s="10">
        <v>44370</v>
      </c>
      <c r="GC2" s="10">
        <v>44371</v>
      </c>
      <c r="GD2" s="10">
        <v>44372</v>
      </c>
      <c r="GE2" s="10">
        <v>44373</v>
      </c>
      <c r="GF2" s="10">
        <v>44374</v>
      </c>
      <c r="GG2" s="10">
        <v>44375</v>
      </c>
      <c r="GH2" s="10">
        <v>44376</v>
      </c>
      <c r="GI2" s="10">
        <v>44377</v>
      </c>
      <c r="GJ2" s="10">
        <v>44378</v>
      </c>
      <c r="GK2" s="10">
        <v>44379</v>
      </c>
      <c r="GL2" s="10">
        <v>44380</v>
      </c>
      <c r="GM2" s="10">
        <v>44381</v>
      </c>
      <c r="GN2" s="10">
        <v>44382</v>
      </c>
      <c r="GO2" s="10">
        <v>44383</v>
      </c>
      <c r="GP2" s="10">
        <v>44384</v>
      </c>
      <c r="GQ2" s="10">
        <v>44385</v>
      </c>
      <c r="GR2" s="10">
        <v>44386</v>
      </c>
      <c r="GS2" s="10">
        <v>44387</v>
      </c>
      <c r="GT2" s="10">
        <v>44388</v>
      </c>
      <c r="GU2" s="10">
        <v>44389</v>
      </c>
      <c r="GV2" s="10">
        <v>44390</v>
      </c>
      <c r="GW2" s="10">
        <v>44391</v>
      </c>
      <c r="GX2" s="10">
        <v>44392</v>
      </c>
      <c r="GY2" s="10">
        <v>44393</v>
      </c>
      <c r="GZ2" s="10">
        <v>44394</v>
      </c>
      <c r="HA2" s="10">
        <v>44395</v>
      </c>
      <c r="HB2" s="10">
        <v>44396</v>
      </c>
      <c r="HC2" s="10">
        <v>44397</v>
      </c>
      <c r="HD2" s="10">
        <v>44398</v>
      </c>
      <c r="HE2" s="10">
        <v>44399</v>
      </c>
      <c r="HF2" s="10">
        <v>44400</v>
      </c>
      <c r="HG2" s="10">
        <v>44401</v>
      </c>
      <c r="HH2" s="10">
        <v>44402</v>
      </c>
      <c r="HI2" s="10">
        <v>44403</v>
      </c>
      <c r="HJ2" s="10">
        <v>44404</v>
      </c>
      <c r="HK2" s="10">
        <v>44405</v>
      </c>
      <c r="HL2" s="10">
        <v>44406</v>
      </c>
      <c r="HM2" s="10">
        <v>44407</v>
      </c>
      <c r="HN2" s="10">
        <v>44408</v>
      </c>
      <c r="HO2" s="10">
        <v>44409</v>
      </c>
      <c r="HP2" s="10">
        <v>44410</v>
      </c>
      <c r="HQ2" s="10">
        <v>44411</v>
      </c>
      <c r="HR2" s="10">
        <v>44412</v>
      </c>
      <c r="HS2" s="10">
        <v>44413</v>
      </c>
      <c r="HT2" s="10">
        <v>44414</v>
      </c>
      <c r="HU2" s="10">
        <v>44415</v>
      </c>
      <c r="HV2" s="10">
        <v>44416</v>
      </c>
      <c r="HW2" s="10">
        <v>44417</v>
      </c>
      <c r="HX2" s="10">
        <v>44418</v>
      </c>
      <c r="HY2" s="10">
        <v>44419</v>
      </c>
      <c r="HZ2" s="10">
        <v>44420</v>
      </c>
      <c r="IA2" s="10">
        <v>44421</v>
      </c>
      <c r="IB2" s="10">
        <v>44422</v>
      </c>
      <c r="IC2" s="10">
        <v>44423</v>
      </c>
      <c r="ID2" s="10">
        <v>44424</v>
      </c>
      <c r="IE2" s="10">
        <v>44425</v>
      </c>
      <c r="IF2" s="10">
        <v>44426</v>
      </c>
      <c r="IG2" s="10">
        <v>44427</v>
      </c>
      <c r="IH2" s="10">
        <v>44428</v>
      </c>
      <c r="II2" s="10">
        <v>44429</v>
      </c>
      <c r="IJ2" s="10">
        <v>44430</v>
      </c>
      <c r="IK2" s="10">
        <v>44431</v>
      </c>
      <c r="IL2" s="10">
        <v>44432</v>
      </c>
      <c r="IM2" s="10">
        <v>44433</v>
      </c>
      <c r="IN2" s="10">
        <v>44434</v>
      </c>
      <c r="IO2" s="10">
        <v>44435</v>
      </c>
      <c r="IP2" s="10">
        <v>44436</v>
      </c>
      <c r="IQ2" s="10">
        <v>44437</v>
      </c>
      <c r="IR2" s="10">
        <v>44438</v>
      </c>
      <c r="IS2" s="10">
        <v>44439</v>
      </c>
      <c r="IT2" s="10">
        <v>44440</v>
      </c>
      <c r="IU2" s="10">
        <v>44441</v>
      </c>
      <c r="IV2" s="10">
        <v>44442</v>
      </c>
      <c r="IW2" s="10">
        <v>44443</v>
      </c>
      <c r="IX2" s="10">
        <v>44444</v>
      </c>
      <c r="IY2" s="10">
        <v>44445</v>
      </c>
      <c r="IZ2" s="10">
        <v>44446</v>
      </c>
      <c r="JA2" s="10">
        <v>44447</v>
      </c>
      <c r="JB2" s="10">
        <v>44448</v>
      </c>
      <c r="JC2" s="10">
        <v>44449</v>
      </c>
      <c r="JD2" s="10">
        <v>44450</v>
      </c>
      <c r="JE2" s="10">
        <v>44451</v>
      </c>
      <c r="JF2" s="10">
        <v>44452</v>
      </c>
      <c r="JG2" s="10">
        <v>44453</v>
      </c>
      <c r="JH2" s="10">
        <v>44454</v>
      </c>
      <c r="JI2" s="10">
        <v>44455</v>
      </c>
      <c r="JJ2" s="10">
        <v>44456</v>
      </c>
      <c r="JK2" s="10">
        <v>44457</v>
      </c>
      <c r="JL2" s="10">
        <v>44458</v>
      </c>
      <c r="JM2" s="10">
        <v>44459</v>
      </c>
      <c r="JN2" s="10">
        <v>44460</v>
      </c>
      <c r="JO2" s="10">
        <v>44461</v>
      </c>
      <c r="JP2" s="10">
        <v>44462</v>
      </c>
      <c r="JQ2" s="10">
        <v>44463</v>
      </c>
      <c r="JR2" s="10">
        <v>44464</v>
      </c>
      <c r="JS2" s="10">
        <v>44465</v>
      </c>
      <c r="JT2" s="10">
        <v>44466</v>
      </c>
      <c r="JU2" s="10">
        <v>44467</v>
      </c>
      <c r="JV2" s="10">
        <v>44468</v>
      </c>
      <c r="JW2" s="10">
        <v>44469</v>
      </c>
      <c r="JX2" s="10">
        <v>44470</v>
      </c>
      <c r="JY2" s="10">
        <v>44471</v>
      </c>
      <c r="JZ2" s="10">
        <v>44472</v>
      </c>
      <c r="KA2" s="10">
        <v>44473</v>
      </c>
      <c r="KB2" s="10">
        <v>44474</v>
      </c>
      <c r="KC2" s="10">
        <v>44475</v>
      </c>
      <c r="KD2" s="10">
        <v>44476</v>
      </c>
      <c r="KE2" s="10">
        <v>44477</v>
      </c>
      <c r="KF2" s="10">
        <v>44478</v>
      </c>
      <c r="KG2" s="10">
        <v>44479</v>
      </c>
      <c r="KH2" s="10">
        <v>44480</v>
      </c>
      <c r="KI2" s="10">
        <v>44481</v>
      </c>
      <c r="KJ2" s="10">
        <v>44482</v>
      </c>
      <c r="KK2" s="10">
        <v>44483</v>
      </c>
      <c r="KL2" s="10">
        <v>44484</v>
      </c>
      <c r="KM2" s="10">
        <v>44485</v>
      </c>
      <c r="KN2" s="10">
        <v>44486</v>
      </c>
      <c r="KO2" s="10">
        <v>44487</v>
      </c>
      <c r="KP2" s="10">
        <v>44488</v>
      </c>
      <c r="KQ2" s="10">
        <v>44489</v>
      </c>
      <c r="KR2" s="10">
        <v>44490</v>
      </c>
      <c r="KS2" s="10">
        <v>44491</v>
      </c>
      <c r="KT2" s="10">
        <v>44492</v>
      </c>
      <c r="KU2" s="10">
        <v>44493</v>
      </c>
      <c r="KV2" s="10">
        <v>44494</v>
      </c>
      <c r="KW2" s="10">
        <v>44495</v>
      </c>
      <c r="KX2" s="10">
        <v>44496</v>
      </c>
      <c r="KY2" s="10">
        <v>44497</v>
      </c>
      <c r="KZ2" s="10">
        <v>44498</v>
      </c>
      <c r="LA2" s="10">
        <v>44499</v>
      </c>
      <c r="LB2" s="10">
        <v>44500</v>
      </c>
      <c r="LC2" s="10">
        <v>44501</v>
      </c>
      <c r="LD2" s="10">
        <v>44502</v>
      </c>
      <c r="LE2" s="10">
        <v>44503</v>
      </c>
      <c r="LF2" s="10">
        <v>44504</v>
      </c>
      <c r="LG2" s="10">
        <v>44505</v>
      </c>
      <c r="LH2" s="10">
        <v>44506</v>
      </c>
      <c r="LI2" s="10">
        <v>44507</v>
      </c>
      <c r="LJ2" s="10">
        <v>44508</v>
      </c>
      <c r="LK2" s="10">
        <v>44509</v>
      </c>
      <c r="LL2" s="10">
        <v>44510</v>
      </c>
      <c r="LM2" s="10">
        <v>44511</v>
      </c>
      <c r="LN2" s="10">
        <v>44512</v>
      </c>
      <c r="LO2" s="10">
        <v>44513</v>
      </c>
      <c r="LP2" s="10">
        <v>44514</v>
      </c>
      <c r="LQ2" s="10">
        <v>44515</v>
      </c>
      <c r="LR2" s="10">
        <v>44516</v>
      </c>
      <c r="LS2" s="10">
        <v>44517</v>
      </c>
      <c r="LT2" s="10">
        <v>44518</v>
      </c>
      <c r="LU2" s="10">
        <v>44519</v>
      </c>
      <c r="LV2" s="10">
        <v>44520</v>
      </c>
      <c r="LW2" s="10">
        <v>44521</v>
      </c>
      <c r="LX2" s="10">
        <v>44522</v>
      </c>
      <c r="LY2" s="10">
        <v>44523</v>
      </c>
      <c r="LZ2" s="10">
        <v>44524</v>
      </c>
      <c r="MA2" s="10">
        <v>44525</v>
      </c>
      <c r="MB2" s="10">
        <v>44526</v>
      </c>
      <c r="MC2" s="10">
        <v>44527</v>
      </c>
      <c r="MD2" s="10">
        <v>44528</v>
      </c>
      <c r="ME2" s="10">
        <v>44529</v>
      </c>
      <c r="MF2" s="10">
        <v>44530</v>
      </c>
      <c r="MG2" s="10">
        <v>44531</v>
      </c>
      <c r="MH2" s="10">
        <v>44532</v>
      </c>
      <c r="MI2" s="10">
        <v>44533</v>
      </c>
      <c r="MJ2" s="10">
        <v>44534</v>
      </c>
      <c r="MK2" s="10">
        <v>44535</v>
      </c>
      <c r="ML2" s="10">
        <v>44536</v>
      </c>
      <c r="MM2" s="10">
        <v>44537</v>
      </c>
      <c r="MN2" s="10">
        <v>44538</v>
      </c>
      <c r="MO2" s="10">
        <v>44539</v>
      </c>
      <c r="MP2" s="10">
        <v>44540</v>
      </c>
      <c r="MQ2" s="10">
        <v>44541</v>
      </c>
      <c r="MR2" s="10">
        <v>44542</v>
      </c>
      <c r="MS2" s="10">
        <v>44543</v>
      </c>
      <c r="MT2" s="10">
        <v>44544</v>
      </c>
      <c r="MU2" s="10">
        <v>44545</v>
      </c>
      <c r="MV2" s="10">
        <v>44546</v>
      </c>
      <c r="MW2" s="10">
        <v>44547</v>
      </c>
      <c r="MX2" s="10">
        <v>44548</v>
      </c>
      <c r="MY2" s="10">
        <v>44549</v>
      </c>
      <c r="MZ2" s="10">
        <v>44550</v>
      </c>
      <c r="NA2" s="10">
        <v>44551</v>
      </c>
      <c r="NB2" s="10">
        <v>44552</v>
      </c>
      <c r="NC2" s="10">
        <v>44553</v>
      </c>
      <c r="ND2" s="10">
        <v>44554</v>
      </c>
      <c r="NE2" s="10">
        <v>44555</v>
      </c>
      <c r="NF2" s="10">
        <v>44556</v>
      </c>
      <c r="NG2" s="10">
        <v>44557</v>
      </c>
      <c r="NH2" s="10">
        <v>44558</v>
      </c>
      <c r="NI2" s="10">
        <v>44559</v>
      </c>
      <c r="NJ2" s="10">
        <v>44560</v>
      </c>
      <c r="NK2" s="10">
        <v>44561</v>
      </c>
      <c r="NL2" s="10">
        <v>44562</v>
      </c>
      <c r="NM2" s="10">
        <v>44563</v>
      </c>
      <c r="NN2" s="10">
        <v>44564</v>
      </c>
      <c r="NO2" s="10">
        <v>44565</v>
      </c>
      <c r="NP2" s="10">
        <v>44566</v>
      </c>
      <c r="NQ2" s="10">
        <v>44567</v>
      </c>
      <c r="NR2" s="10">
        <v>44568</v>
      </c>
      <c r="NS2" s="10">
        <v>44569</v>
      </c>
      <c r="NT2" s="10">
        <v>44570</v>
      </c>
      <c r="NU2" s="10">
        <v>44571</v>
      </c>
    </row>
    <row r="3" spans="1:385" ht="15.75" x14ac:dyDescent="0.25">
      <c r="A3" s="15" t="s">
        <v>20</v>
      </c>
      <c r="B3" s="15" t="s">
        <v>24</v>
      </c>
      <c r="C3" s="15"/>
      <c r="D3" s="15" t="s">
        <v>26</v>
      </c>
      <c r="E3" s="15" t="s">
        <v>53</v>
      </c>
      <c r="F3" s="16"/>
      <c r="G3" s="16"/>
      <c r="H3" s="8" t="str">
        <f>IF(MOD((YEAR($K$2)-YEAR(F3)),VLOOKUP(E3,Übersicht!$A$21:$B$35,2,0))&gt;0,"nein","ja")</f>
        <v>ja</v>
      </c>
      <c r="I3" s="8">
        <f t="shared" ref="H3:I24" si="297">(IF(COUNTIF(K3:NU3,"g")+COUNTIF(K3:NU3,"e")&gt;0,COUNTIF(K3:NU3,"g")+COUNTIF(K3:NU3,"e"),""))</f>
        <v>1</v>
      </c>
      <c r="J3" s="22">
        <f t="shared" ref="J3:J24" si="298">IF(ISERROR(COUNTIF(K3:NU3,"e")/I3),"",(COUNTIF(K3:NU3,"e")/I3))</f>
        <v>0</v>
      </c>
      <c r="K3" s="20"/>
      <c r="L3" s="11"/>
      <c r="M3" s="11"/>
      <c r="N3" s="11" t="s">
        <v>10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</row>
    <row r="4" spans="1:385" ht="15.75" x14ac:dyDescent="0.25">
      <c r="A4" s="15" t="s">
        <v>20</v>
      </c>
      <c r="B4" s="15" t="s">
        <v>23</v>
      </c>
      <c r="C4" s="15"/>
      <c r="D4" s="15" t="s">
        <v>26</v>
      </c>
      <c r="E4" s="15" t="s">
        <v>53</v>
      </c>
      <c r="F4" s="16"/>
      <c r="G4" s="16"/>
      <c r="H4" s="8" t="str">
        <f>IF(MOD((YEAR($K$2)-YEAR(F4)),VLOOKUP(E4,Übersicht!$A$21:$B$35,2,0))&gt;0,"nein","ja")</f>
        <v>ja</v>
      </c>
      <c r="I4" s="8">
        <f t="shared" si="297"/>
        <v>1</v>
      </c>
      <c r="J4" s="22">
        <f t="shared" si="298"/>
        <v>0</v>
      </c>
      <c r="K4" s="20"/>
      <c r="L4" s="11"/>
      <c r="M4" s="11"/>
      <c r="N4" s="11" t="s">
        <v>10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</row>
    <row r="5" spans="1:385" ht="15.75" x14ac:dyDescent="0.25">
      <c r="A5" s="15" t="s">
        <v>20</v>
      </c>
      <c r="B5" s="15" t="s">
        <v>50</v>
      </c>
      <c r="C5" s="15"/>
      <c r="D5" s="15" t="s">
        <v>51</v>
      </c>
      <c r="E5" s="15" t="s">
        <v>28</v>
      </c>
      <c r="F5" s="16"/>
      <c r="G5" s="16"/>
      <c r="H5" s="8" t="str">
        <f>IF(MOD((YEAR($K$2)-YEAR(F5)),VLOOKUP(E5,Übersicht!$A$21:$B$35,2,0))&gt;0,"nein","ja")</f>
        <v>ja</v>
      </c>
      <c r="I5" s="8">
        <f t="shared" si="297"/>
        <v>12</v>
      </c>
      <c r="J5" s="22">
        <f t="shared" si="298"/>
        <v>0</v>
      </c>
      <c r="K5" s="20"/>
      <c r="L5" s="11" t="s">
        <v>10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 t="s">
        <v>10</v>
      </c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 t="s">
        <v>10</v>
      </c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 t="s">
        <v>10</v>
      </c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 t="s">
        <v>10</v>
      </c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 t="s">
        <v>10</v>
      </c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 t="s">
        <v>10</v>
      </c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 t="s">
        <v>10</v>
      </c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 t="s">
        <v>10</v>
      </c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 t="s">
        <v>10</v>
      </c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 t="s">
        <v>10</v>
      </c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 t="s">
        <v>10</v>
      </c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</row>
    <row r="6" spans="1:385" ht="15.75" x14ac:dyDescent="0.25">
      <c r="A6" s="15" t="s">
        <v>20</v>
      </c>
      <c r="B6" s="15" t="s">
        <v>21</v>
      </c>
      <c r="C6" s="15"/>
      <c r="D6" s="15" t="s">
        <v>22</v>
      </c>
      <c r="E6" s="15" t="s">
        <v>56</v>
      </c>
      <c r="F6" s="17">
        <v>43589</v>
      </c>
      <c r="G6" s="16"/>
      <c r="H6" s="8" t="str">
        <f>IF(MOD((YEAR($K$2)-YEAR(F6)),VLOOKUP(E6,Übersicht!$A$21:$B$35,2,0))&gt;0,"nein","ja")</f>
        <v>ja</v>
      </c>
      <c r="I6" s="8">
        <f t="shared" si="297"/>
        <v>1</v>
      </c>
      <c r="J6" s="22">
        <f t="shared" si="298"/>
        <v>0</v>
      </c>
      <c r="K6" s="20"/>
      <c r="L6" s="11"/>
      <c r="M6" s="11"/>
      <c r="N6" s="11" t="s">
        <v>10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</row>
    <row r="7" spans="1:385" ht="15.75" x14ac:dyDescent="0.25">
      <c r="A7" s="15" t="s">
        <v>20</v>
      </c>
      <c r="B7" s="15" t="s">
        <v>25</v>
      </c>
      <c r="C7" s="15"/>
      <c r="D7" s="15" t="s">
        <v>26</v>
      </c>
      <c r="E7" s="15" t="s">
        <v>53</v>
      </c>
      <c r="F7" s="16"/>
      <c r="G7" s="16"/>
      <c r="H7" s="8" t="str">
        <f>IF(MOD((YEAR($K$2)-YEAR(F7)),VLOOKUP(E7,Übersicht!$A$21:$B$35,2,0))&gt;0,"nein","ja")</f>
        <v>ja</v>
      </c>
      <c r="I7" s="8">
        <f t="shared" si="297"/>
        <v>1</v>
      </c>
      <c r="J7" s="22">
        <f t="shared" si="298"/>
        <v>0</v>
      </c>
      <c r="K7" s="20"/>
      <c r="L7" s="11"/>
      <c r="M7" s="11"/>
      <c r="N7" s="11" t="s">
        <v>10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</row>
    <row r="8" spans="1:385" ht="15.75" x14ac:dyDescent="0.25">
      <c r="A8" s="15" t="s">
        <v>20</v>
      </c>
      <c r="B8" s="15" t="s">
        <v>25</v>
      </c>
      <c r="C8" s="15"/>
      <c r="D8" s="15" t="s">
        <v>51</v>
      </c>
      <c r="E8" s="15" t="s">
        <v>28</v>
      </c>
      <c r="F8" s="17">
        <v>42738</v>
      </c>
      <c r="G8" s="16"/>
      <c r="H8" s="8" t="str">
        <f>IF(MOD((YEAR($K$2)-YEAR(F8)),VLOOKUP(E8,Übersicht!$A$21:$B$35,2,0))&gt;0,"nein","ja")</f>
        <v>ja</v>
      </c>
      <c r="I8" s="8">
        <f t="shared" si="297"/>
        <v>12</v>
      </c>
      <c r="J8" s="22">
        <f t="shared" si="298"/>
        <v>0</v>
      </c>
      <c r="K8" s="20"/>
      <c r="L8" s="11" t="s">
        <v>10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 t="s">
        <v>10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 t="s">
        <v>10</v>
      </c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 t="s">
        <v>10</v>
      </c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 t="s">
        <v>10</v>
      </c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 t="s">
        <v>10</v>
      </c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 t="s">
        <v>10</v>
      </c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 t="s">
        <v>10</v>
      </c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 t="s">
        <v>10</v>
      </c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 t="s">
        <v>10</v>
      </c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 t="s">
        <v>10</v>
      </c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 t="s">
        <v>10</v>
      </c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</row>
    <row r="9" spans="1:385" ht="15.75" x14ac:dyDescent="0.25">
      <c r="A9" s="15" t="s">
        <v>4</v>
      </c>
      <c r="B9" s="15" t="s">
        <v>8</v>
      </c>
      <c r="C9" s="15" t="s">
        <v>43</v>
      </c>
      <c r="D9" s="15" t="s">
        <v>9</v>
      </c>
      <c r="E9" s="15" t="s">
        <v>53</v>
      </c>
      <c r="F9" s="17">
        <v>42738</v>
      </c>
      <c r="G9" s="17">
        <v>44530</v>
      </c>
      <c r="H9" s="8" t="str">
        <f>IF(MOD((YEAR($K$2)-YEAR(F9)),VLOOKUP(E9,Übersicht!$A$21:$B$35,2,0))&gt;0,"nein","ja")</f>
        <v>ja</v>
      </c>
      <c r="I9" s="8">
        <f t="shared" si="297"/>
        <v>1</v>
      </c>
      <c r="J9" s="22">
        <f t="shared" si="298"/>
        <v>0</v>
      </c>
      <c r="K9" s="2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 t="s">
        <v>10</v>
      </c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</row>
    <row r="10" spans="1:385" ht="15.75" x14ac:dyDescent="0.25">
      <c r="A10" s="15" t="s">
        <v>16</v>
      </c>
      <c r="B10" s="15" t="s">
        <v>19</v>
      </c>
      <c r="C10" s="15"/>
      <c r="D10" s="15" t="s">
        <v>18</v>
      </c>
      <c r="E10" s="15" t="s">
        <v>56</v>
      </c>
      <c r="F10" s="17">
        <v>43586</v>
      </c>
      <c r="G10" s="16"/>
      <c r="H10" s="8" t="str">
        <f>IF(MOD((YEAR($K$2)-YEAR(F10)),VLOOKUP(E10,Übersicht!$A$21:$B$35,2,0))&gt;0,"nein","ja")</f>
        <v>ja</v>
      </c>
      <c r="I10" s="8">
        <f t="shared" si="297"/>
        <v>1</v>
      </c>
      <c r="J10" s="22">
        <f t="shared" si="298"/>
        <v>0</v>
      </c>
      <c r="K10" s="20"/>
      <c r="L10" s="11" t="s">
        <v>10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</row>
    <row r="11" spans="1:385" ht="15.75" x14ac:dyDescent="0.25">
      <c r="A11" s="15" t="s">
        <v>16</v>
      </c>
      <c r="B11" s="15" t="s">
        <v>17</v>
      </c>
      <c r="C11" s="15"/>
      <c r="D11" s="15" t="s">
        <v>18</v>
      </c>
      <c r="E11" s="15" t="s">
        <v>56</v>
      </c>
      <c r="F11" s="17">
        <v>43221</v>
      </c>
      <c r="G11" s="16"/>
      <c r="H11" s="8" t="str">
        <f>IF(MOD((YEAR($K$2)-YEAR(F11)),VLOOKUP(E11,Übersicht!$A$21:$B$35,2,0))&gt;0,"nein","ja")</f>
        <v>nein</v>
      </c>
      <c r="I11" s="8">
        <f t="shared" si="297"/>
        <v>1</v>
      </c>
      <c r="J11" s="22">
        <f t="shared" si="298"/>
        <v>0</v>
      </c>
      <c r="K11" s="20"/>
      <c r="L11" s="11" t="s">
        <v>10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</row>
    <row r="12" spans="1:385" ht="15.75" x14ac:dyDescent="0.25">
      <c r="A12" s="15"/>
      <c r="B12" s="15"/>
      <c r="C12" s="15"/>
      <c r="D12" s="15"/>
      <c r="E12" s="15"/>
      <c r="F12" s="16"/>
      <c r="G12" s="16"/>
      <c r="H12" s="8" t="e">
        <f>IF(MOD((YEAR($K$2)-YEAR(F12)),VLOOKUP(E12,Übersicht!$A$21:$B$35,2,0))&gt;0,"nein","ja")</f>
        <v>#N/A</v>
      </c>
      <c r="I12" s="8" t="str">
        <f t="shared" si="297"/>
        <v/>
      </c>
      <c r="J12" s="22" t="str">
        <f t="shared" si="298"/>
        <v/>
      </c>
      <c r="K12" s="2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</row>
    <row r="13" spans="1:385" ht="15.75" x14ac:dyDescent="0.25">
      <c r="A13" s="15"/>
      <c r="B13" s="15"/>
      <c r="C13" s="15"/>
      <c r="D13" s="15"/>
      <c r="E13" s="15"/>
      <c r="F13" s="16"/>
      <c r="G13" s="16"/>
      <c r="H13" s="8" t="e">
        <f>IF(MOD((YEAR($K$2)-YEAR(F13)),VLOOKUP(E13,Übersicht!$A$21:$B$35,2,0))&gt;0,"nein","ja")</f>
        <v>#N/A</v>
      </c>
      <c r="I13" s="8" t="str">
        <f t="shared" si="297"/>
        <v/>
      </c>
      <c r="J13" s="22" t="str">
        <f t="shared" si="298"/>
        <v/>
      </c>
      <c r="K13" s="2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</row>
    <row r="14" spans="1:385" ht="15.75" x14ac:dyDescent="0.25">
      <c r="A14" s="15"/>
      <c r="B14" s="15"/>
      <c r="C14" s="15"/>
      <c r="D14" s="15"/>
      <c r="E14" s="15"/>
      <c r="F14" s="16"/>
      <c r="G14" s="16"/>
      <c r="H14" s="8" t="e">
        <f>IF(MOD((YEAR($K$2)-YEAR(F14)),VLOOKUP(E14,Übersicht!$A$21:$B$35,2,0))&gt;0,"nein","ja")</f>
        <v>#N/A</v>
      </c>
      <c r="I14" s="8" t="str">
        <f t="shared" si="297"/>
        <v/>
      </c>
      <c r="J14" s="22" t="str">
        <f t="shared" si="298"/>
        <v/>
      </c>
      <c r="K14" s="2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</row>
    <row r="15" spans="1:385" ht="15.75" x14ac:dyDescent="0.25">
      <c r="A15" s="15"/>
      <c r="B15" s="15"/>
      <c r="C15" s="15"/>
      <c r="D15" s="15"/>
      <c r="E15" s="15"/>
      <c r="F15" s="16"/>
      <c r="G15" s="16"/>
      <c r="H15" s="8" t="e">
        <f>IF(MOD((YEAR($K$2)-YEAR(F15)),VLOOKUP(E15,Übersicht!$A$21:$B$35,2,0))&gt;0,"nein","ja")</f>
        <v>#N/A</v>
      </c>
      <c r="I15" s="8" t="str">
        <f t="shared" si="297"/>
        <v/>
      </c>
      <c r="J15" s="22" t="str">
        <f t="shared" si="298"/>
        <v/>
      </c>
      <c r="K15" s="2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</row>
    <row r="16" spans="1:385" ht="15.75" x14ac:dyDescent="0.25">
      <c r="A16" s="15"/>
      <c r="B16" s="15"/>
      <c r="C16" s="15"/>
      <c r="D16" s="15"/>
      <c r="E16" s="15"/>
      <c r="F16" s="16"/>
      <c r="G16" s="16"/>
      <c r="H16" s="8" t="e">
        <f>IF(MOD((YEAR($K$2)-YEAR(F16)),VLOOKUP(E16,Übersicht!$A$21:$B$35,2,0))&gt;0,"nein","ja")</f>
        <v>#N/A</v>
      </c>
      <c r="I16" s="8" t="str">
        <f t="shared" si="297"/>
        <v/>
      </c>
      <c r="J16" s="22" t="str">
        <f t="shared" si="298"/>
        <v/>
      </c>
      <c r="K16" s="2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</row>
    <row r="17" spans="1:385" ht="15.75" x14ac:dyDescent="0.25">
      <c r="A17" s="15"/>
      <c r="B17" s="15"/>
      <c r="C17" s="15"/>
      <c r="D17" s="15"/>
      <c r="E17" s="15"/>
      <c r="F17" s="16"/>
      <c r="G17" s="16"/>
      <c r="H17" s="8" t="e">
        <f>IF(MOD((YEAR($K$2)-YEAR(F17)),VLOOKUP(E17,Übersicht!$A$21:$B$35,2,0))&gt;0,"nein","ja")</f>
        <v>#N/A</v>
      </c>
      <c r="I17" s="8" t="str">
        <f t="shared" si="297"/>
        <v/>
      </c>
      <c r="J17" s="22" t="str">
        <f t="shared" si="298"/>
        <v/>
      </c>
      <c r="K17" s="2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</row>
    <row r="18" spans="1:385" ht="15.75" x14ac:dyDescent="0.25">
      <c r="A18" s="15"/>
      <c r="B18" s="15"/>
      <c r="C18" s="15"/>
      <c r="D18" s="15"/>
      <c r="E18" s="15"/>
      <c r="F18" s="16"/>
      <c r="G18" s="16"/>
      <c r="H18" s="8" t="e">
        <f>IF(MOD((YEAR($K$2)-YEAR(F18)),VLOOKUP(E18,Übersicht!$A$21:$B$35,2,0))&gt;0,"nein","ja")</f>
        <v>#N/A</v>
      </c>
      <c r="I18" s="8" t="str">
        <f t="shared" si="297"/>
        <v/>
      </c>
      <c r="J18" s="22" t="str">
        <f t="shared" si="298"/>
        <v/>
      </c>
      <c r="K18" s="2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</row>
    <row r="19" spans="1:385" ht="15.75" x14ac:dyDescent="0.25">
      <c r="A19" s="15"/>
      <c r="B19" s="15"/>
      <c r="C19" s="15"/>
      <c r="D19" s="15"/>
      <c r="E19" s="15"/>
      <c r="F19" s="16"/>
      <c r="G19" s="16"/>
      <c r="H19" s="8" t="e">
        <f>IF(MOD((YEAR($K$2)-YEAR(F19)),VLOOKUP(E19,Übersicht!$A$21:$B$35,2,0))&gt;0,"nein","ja")</f>
        <v>#N/A</v>
      </c>
      <c r="I19" s="8" t="str">
        <f t="shared" si="297"/>
        <v/>
      </c>
      <c r="J19" s="22" t="str">
        <f t="shared" si="298"/>
        <v/>
      </c>
      <c r="K19" s="2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</row>
    <row r="20" spans="1:385" ht="15.75" x14ac:dyDescent="0.25">
      <c r="A20" s="15"/>
      <c r="B20" s="15"/>
      <c r="C20" s="15"/>
      <c r="D20" s="15"/>
      <c r="E20" s="15"/>
      <c r="F20" s="16"/>
      <c r="G20" s="16"/>
      <c r="H20" s="8" t="e">
        <f>IF(MOD((YEAR($K$2)-YEAR(F20)),VLOOKUP(E20,Übersicht!$A$21:$B$35,2,0))&gt;0,"nein","ja")</f>
        <v>#N/A</v>
      </c>
      <c r="I20" s="8" t="str">
        <f t="shared" si="297"/>
        <v/>
      </c>
      <c r="J20" s="22" t="str">
        <f t="shared" si="298"/>
        <v/>
      </c>
      <c r="K20" s="2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</row>
    <row r="21" spans="1:385" ht="15.75" x14ac:dyDescent="0.25">
      <c r="A21" s="15"/>
      <c r="B21" s="15"/>
      <c r="C21" s="15"/>
      <c r="D21" s="15"/>
      <c r="E21" s="15"/>
      <c r="F21" s="16"/>
      <c r="G21" s="16"/>
      <c r="H21" s="8" t="e">
        <f>IF(MOD((YEAR($K$2)-YEAR(F21)),VLOOKUP(E21,Übersicht!$A$21:$B$35,2,0))&gt;0,"nein","ja")</f>
        <v>#N/A</v>
      </c>
      <c r="I21" s="8" t="str">
        <f t="shared" si="297"/>
        <v/>
      </c>
      <c r="J21" s="22" t="str">
        <f t="shared" si="298"/>
        <v/>
      </c>
      <c r="K21" s="2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</row>
    <row r="22" spans="1:385" ht="15.75" x14ac:dyDescent="0.25">
      <c r="A22" s="15"/>
      <c r="B22" s="15"/>
      <c r="C22" s="15"/>
      <c r="D22" s="15"/>
      <c r="E22" s="15"/>
      <c r="F22" s="16"/>
      <c r="G22" s="16"/>
      <c r="H22" s="8" t="e">
        <f>IF(MOD((YEAR($K$2)-YEAR(F22)),VLOOKUP(E22,Übersicht!$A$21:$B$35,2,0))&gt;0,"nein","ja")</f>
        <v>#N/A</v>
      </c>
      <c r="I22" s="8" t="str">
        <f t="shared" si="297"/>
        <v/>
      </c>
      <c r="J22" s="22" t="str">
        <f t="shared" si="298"/>
        <v/>
      </c>
      <c r="K22" s="2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</row>
    <row r="23" spans="1:385" ht="15.75" x14ac:dyDescent="0.25">
      <c r="A23" s="15"/>
      <c r="B23" s="15"/>
      <c r="C23" s="15"/>
      <c r="D23" s="15"/>
      <c r="E23" s="15"/>
      <c r="F23" s="16"/>
      <c r="G23" s="16"/>
      <c r="H23" s="8" t="e">
        <f>IF(MOD((YEAR($K$2)-YEAR(F23)),VLOOKUP(E23,Übersicht!$A$21:$B$35,2,0))&gt;0,"nein","ja")</f>
        <v>#N/A</v>
      </c>
      <c r="I23" s="8" t="str">
        <f t="shared" si="297"/>
        <v/>
      </c>
      <c r="J23" s="22" t="str">
        <f t="shared" si="298"/>
        <v/>
      </c>
      <c r="K23" s="2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</row>
    <row r="24" spans="1:385" ht="15.75" x14ac:dyDescent="0.25">
      <c r="A24" s="15"/>
      <c r="B24" s="15"/>
      <c r="C24" s="15"/>
      <c r="D24" s="15"/>
      <c r="E24" s="15"/>
      <c r="F24" s="16"/>
      <c r="G24" s="16"/>
      <c r="H24" s="8" t="e">
        <f>IF(MOD((YEAR($K$2)-YEAR(F24)),VLOOKUP(E24,Übersicht!$A$21:$B$35,2,0))&gt;0,"nein","ja")</f>
        <v>#N/A</v>
      </c>
      <c r="I24" s="8" t="str">
        <f t="shared" si="297"/>
        <v/>
      </c>
      <c r="J24" s="22" t="str">
        <f t="shared" si="298"/>
        <v/>
      </c>
      <c r="K24" s="2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</row>
    <row r="25" spans="1:385" ht="15.75" x14ac:dyDescent="0.25">
      <c r="A25" s="15"/>
      <c r="B25" s="15"/>
      <c r="C25" s="15"/>
      <c r="D25" s="15"/>
      <c r="E25" s="15"/>
      <c r="F25" s="16"/>
      <c r="G25" s="16"/>
      <c r="H25" s="8" t="e">
        <f>IF(MOD((YEAR($K$2)-YEAR(F25)),VLOOKUP(E25,Übersicht!$A$21:$B$35,2,0))&gt;0,"nein","ja")</f>
        <v>#N/A</v>
      </c>
      <c r="I25" s="8" t="str">
        <f t="shared" ref="H25:I73" si="299">(IF(COUNTIF(K25:NU25,"g")+COUNTIF(K25:NU25,"e")&gt;0,COUNTIF(K25:NU25,"g")+COUNTIF(K25:NU25,"e"),""))</f>
        <v/>
      </c>
      <c r="J25" s="22" t="str">
        <f t="shared" ref="J25:J74" si="300">IF(ISERROR(COUNTIF(K25:NU25,"e")/I25),"",(COUNTIF(K25:NU25,"e")/I25))</f>
        <v/>
      </c>
      <c r="K25" s="2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</row>
    <row r="26" spans="1:385" ht="15.75" x14ac:dyDescent="0.25">
      <c r="A26" s="15"/>
      <c r="B26" s="15"/>
      <c r="C26" s="15"/>
      <c r="D26" s="15"/>
      <c r="E26" s="15"/>
      <c r="F26" s="16"/>
      <c r="G26" s="16"/>
      <c r="H26" s="8" t="e">
        <f>IF(MOD((YEAR($K$2)-YEAR(F26)),VLOOKUP(E26,Übersicht!$A$21:$B$35,2,0))&gt;0,"nein","ja")</f>
        <v>#N/A</v>
      </c>
      <c r="I26" s="8" t="str">
        <f t="shared" si="299"/>
        <v/>
      </c>
      <c r="J26" s="22" t="str">
        <f t="shared" si="300"/>
        <v/>
      </c>
      <c r="K26" s="2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</row>
    <row r="27" spans="1:385" ht="15.75" x14ac:dyDescent="0.25">
      <c r="A27" s="15"/>
      <c r="B27" s="15"/>
      <c r="C27" s="15"/>
      <c r="D27" s="15"/>
      <c r="E27" s="15"/>
      <c r="F27" s="16"/>
      <c r="G27" s="16"/>
      <c r="H27" s="8" t="e">
        <f>IF(MOD((YEAR($K$2)-YEAR(F27)),VLOOKUP(E27,Übersicht!$A$21:$B$35,2,0))&gt;0,"nein","ja")</f>
        <v>#N/A</v>
      </c>
      <c r="I27" s="8" t="str">
        <f t="shared" si="299"/>
        <v/>
      </c>
      <c r="J27" s="22" t="str">
        <f t="shared" si="300"/>
        <v/>
      </c>
      <c r="K27" s="2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</row>
    <row r="28" spans="1:385" ht="15.75" x14ac:dyDescent="0.25">
      <c r="A28" s="15"/>
      <c r="B28" s="15"/>
      <c r="C28" s="15"/>
      <c r="D28" s="15"/>
      <c r="E28" s="15"/>
      <c r="F28" s="16"/>
      <c r="G28" s="16"/>
      <c r="H28" s="8" t="e">
        <f>IF(MOD((YEAR($K$2)-YEAR(F28)),VLOOKUP(E28,Übersicht!$A$21:$B$35,2,0))&gt;0,"nein","ja")</f>
        <v>#N/A</v>
      </c>
      <c r="I28" s="8" t="str">
        <f t="shared" si="299"/>
        <v/>
      </c>
      <c r="J28" s="22" t="str">
        <f t="shared" si="300"/>
        <v/>
      </c>
      <c r="K28" s="2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</row>
    <row r="29" spans="1:385" ht="15.75" x14ac:dyDescent="0.25">
      <c r="A29" s="15"/>
      <c r="B29" s="15"/>
      <c r="C29" s="15"/>
      <c r="D29" s="15"/>
      <c r="E29" s="15"/>
      <c r="F29" s="16"/>
      <c r="G29" s="16"/>
      <c r="H29" s="8" t="e">
        <f>IF(MOD((YEAR($K$2)-YEAR(F29)),VLOOKUP(E29,Übersicht!$A$21:$B$35,2,0))&gt;0,"nein","ja")</f>
        <v>#N/A</v>
      </c>
      <c r="I29" s="8" t="str">
        <f t="shared" si="299"/>
        <v/>
      </c>
      <c r="J29" s="22" t="str">
        <f t="shared" si="300"/>
        <v/>
      </c>
      <c r="K29" s="2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</row>
    <row r="30" spans="1:385" ht="15.75" x14ac:dyDescent="0.25">
      <c r="A30" s="15"/>
      <c r="B30" s="15"/>
      <c r="C30" s="15"/>
      <c r="D30" s="15"/>
      <c r="E30" s="15"/>
      <c r="F30" s="16"/>
      <c r="G30" s="16"/>
      <c r="H30" s="8" t="e">
        <f>IF(MOD((YEAR($K$2)-YEAR(F30)),VLOOKUP(E30,Übersicht!$A$21:$B$35,2,0))&gt;0,"nein","ja")</f>
        <v>#N/A</v>
      </c>
      <c r="I30" s="8" t="str">
        <f t="shared" si="299"/>
        <v/>
      </c>
      <c r="J30" s="22" t="str">
        <f t="shared" si="300"/>
        <v/>
      </c>
      <c r="K30" s="2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</row>
    <row r="31" spans="1:385" ht="15.75" x14ac:dyDescent="0.25">
      <c r="A31" s="15"/>
      <c r="B31" s="15"/>
      <c r="C31" s="15"/>
      <c r="D31" s="15"/>
      <c r="E31" s="15"/>
      <c r="F31" s="16"/>
      <c r="G31" s="16"/>
      <c r="H31" s="8" t="e">
        <f>IF(MOD((YEAR($K$2)-YEAR(F31)),VLOOKUP(E31,Übersicht!$A$21:$B$35,2,0))&gt;0,"nein","ja")</f>
        <v>#N/A</v>
      </c>
      <c r="I31" s="8" t="str">
        <f t="shared" si="299"/>
        <v/>
      </c>
      <c r="J31" s="22" t="str">
        <f t="shared" si="300"/>
        <v/>
      </c>
      <c r="K31" s="2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</row>
    <row r="32" spans="1:385" ht="15.75" x14ac:dyDescent="0.25">
      <c r="A32" s="15"/>
      <c r="B32" s="15"/>
      <c r="C32" s="15"/>
      <c r="D32" s="15"/>
      <c r="E32" s="15"/>
      <c r="F32" s="16"/>
      <c r="G32" s="16"/>
      <c r="H32" s="8" t="e">
        <f>IF(MOD((YEAR($K$2)-YEAR(F32)),VLOOKUP(E32,Übersicht!$A$21:$B$35,2,0))&gt;0,"nein","ja")</f>
        <v>#N/A</v>
      </c>
      <c r="I32" s="8" t="str">
        <f t="shared" si="299"/>
        <v/>
      </c>
      <c r="J32" s="22" t="str">
        <f t="shared" si="300"/>
        <v/>
      </c>
      <c r="K32" s="2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</row>
    <row r="33" spans="1:385" ht="15.75" x14ac:dyDescent="0.25">
      <c r="A33" s="15"/>
      <c r="B33" s="15"/>
      <c r="C33" s="15"/>
      <c r="D33" s="15"/>
      <c r="E33" s="15"/>
      <c r="F33" s="16"/>
      <c r="G33" s="16"/>
      <c r="H33" s="8" t="e">
        <f>IF(MOD((YEAR($K$2)-YEAR(F33)),VLOOKUP(E33,Übersicht!$A$21:$B$35,2,0))&gt;0,"nein","ja")</f>
        <v>#N/A</v>
      </c>
      <c r="I33" s="8" t="str">
        <f t="shared" si="299"/>
        <v/>
      </c>
      <c r="J33" s="22" t="str">
        <f t="shared" si="300"/>
        <v/>
      </c>
      <c r="K33" s="2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</row>
    <row r="34" spans="1:385" ht="15.75" x14ac:dyDescent="0.25">
      <c r="A34" s="15"/>
      <c r="B34" s="15"/>
      <c r="C34" s="15"/>
      <c r="D34" s="15"/>
      <c r="E34" s="15"/>
      <c r="F34" s="16"/>
      <c r="G34" s="16"/>
      <c r="H34" s="8" t="e">
        <f>IF(MOD((YEAR($K$2)-YEAR(F34)),VLOOKUP(E34,Übersicht!$A$21:$B$35,2,0))&gt;0,"nein","ja")</f>
        <v>#N/A</v>
      </c>
      <c r="I34" s="8" t="str">
        <f t="shared" si="299"/>
        <v/>
      </c>
      <c r="J34" s="22" t="str">
        <f t="shared" si="300"/>
        <v/>
      </c>
      <c r="K34" s="2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</row>
    <row r="35" spans="1:385" ht="15.75" x14ac:dyDescent="0.25">
      <c r="A35" s="15"/>
      <c r="B35" s="15"/>
      <c r="C35" s="15"/>
      <c r="D35" s="15"/>
      <c r="E35" s="15"/>
      <c r="F35" s="16"/>
      <c r="G35" s="16"/>
      <c r="H35" s="8" t="e">
        <f>IF(MOD((YEAR($K$2)-YEAR(F35)),VLOOKUP(E35,Übersicht!$A$21:$B$35,2,0))&gt;0,"nein","ja")</f>
        <v>#N/A</v>
      </c>
      <c r="I35" s="8" t="str">
        <f t="shared" si="299"/>
        <v/>
      </c>
      <c r="J35" s="22" t="str">
        <f t="shared" si="300"/>
        <v/>
      </c>
      <c r="K35" s="2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</row>
    <row r="36" spans="1:385" ht="15.75" x14ac:dyDescent="0.25">
      <c r="A36" s="15"/>
      <c r="B36" s="15"/>
      <c r="C36" s="15"/>
      <c r="D36" s="15"/>
      <c r="E36" s="15"/>
      <c r="F36" s="16"/>
      <c r="G36" s="16"/>
      <c r="H36" s="8" t="e">
        <f>IF(MOD((YEAR($K$2)-YEAR(F36)),VLOOKUP(E36,Übersicht!$A$21:$B$35,2,0))&gt;0,"nein","ja")</f>
        <v>#N/A</v>
      </c>
      <c r="I36" s="8" t="str">
        <f t="shared" si="299"/>
        <v/>
      </c>
      <c r="J36" s="22" t="str">
        <f t="shared" si="300"/>
        <v/>
      </c>
      <c r="K36" s="2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</row>
    <row r="37" spans="1:385" ht="15.75" x14ac:dyDescent="0.25">
      <c r="A37" s="15"/>
      <c r="B37" s="15"/>
      <c r="C37" s="15"/>
      <c r="D37" s="15"/>
      <c r="E37" s="15"/>
      <c r="F37" s="16"/>
      <c r="G37" s="16"/>
      <c r="H37" s="8" t="e">
        <f>IF(MOD((YEAR($K$2)-YEAR(F37)),VLOOKUP(E37,Übersicht!$A$21:$B$35,2,0))&gt;0,"nein","ja")</f>
        <v>#N/A</v>
      </c>
      <c r="I37" s="8" t="str">
        <f t="shared" si="299"/>
        <v/>
      </c>
      <c r="J37" s="22" t="str">
        <f t="shared" si="300"/>
        <v/>
      </c>
      <c r="K37" s="2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</row>
    <row r="38" spans="1:385" ht="15.75" x14ac:dyDescent="0.25">
      <c r="A38" s="15"/>
      <c r="B38" s="15"/>
      <c r="C38" s="15"/>
      <c r="D38" s="15"/>
      <c r="E38" s="15"/>
      <c r="F38" s="16"/>
      <c r="G38" s="16"/>
      <c r="H38" s="8" t="e">
        <f>IF(MOD((YEAR($K$2)-YEAR(F38)),VLOOKUP(E38,Übersicht!$A$21:$B$35,2,0))&gt;0,"nein","ja")</f>
        <v>#N/A</v>
      </c>
      <c r="I38" s="8" t="str">
        <f t="shared" si="299"/>
        <v/>
      </c>
      <c r="J38" s="22" t="str">
        <f t="shared" si="300"/>
        <v/>
      </c>
      <c r="K38" s="2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</row>
    <row r="39" spans="1:385" ht="15.75" x14ac:dyDescent="0.25">
      <c r="A39" s="15"/>
      <c r="B39" s="15"/>
      <c r="C39" s="15"/>
      <c r="D39" s="15"/>
      <c r="E39" s="15"/>
      <c r="F39" s="16"/>
      <c r="G39" s="16"/>
      <c r="H39" s="8" t="e">
        <f>IF(MOD((YEAR($K$2)-YEAR(F39)),VLOOKUP(E39,Übersicht!$A$21:$B$35,2,0))&gt;0,"nein","ja")</f>
        <v>#N/A</v>
      </c>
      <c r="I39" s="8" t="str">
        <f t="shared" si="299"/>
        <v/>
      </c>
      <c r="J39" s="22" t="str">
        <f t="shared" si="300"/>
        <v/>
      </c>
      <c r="K39" s="2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</row>
    <row r="40" spans="1:385" ht="15.75" x14ac:dyDescent="0.25">
      <c r="A40" s="15"/>
      <c r="B40" s="15"/>
      <c r="C40" s="15"/>
      <c r="D40" s="15"/>
      <c r="E40" s="15"/>
      <c r="F40" s="16"/>
      <c r="G40" s="16"/>
      <c r="H40" s="8" t="e">
        <f>IF(MOD((YEAR($K$2)-YEAR(F40)),VLOOKUP(E40,Übersicht!$A$21:$B$35,2,0))&gt;0,"nein","ja")</f>
        <v>#N/A</v>
      </c>
      <c r="I40" s="8" t="str">
        <f t="shared" si="299"/>
        <v/>
      </c>
      <c r="J40" s="22" t="str">
        <f t="shared" si="300"/>
        <v/>
      </c>
      <c r="K40" s="2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</row>
    <row r="41" spans="1:385" ht="15.75" x14ac:dyDescent="0.25">
      <c r="A41" s="15"/>
      <c r="B41" s="15"/>
      <c r="C41" s="15"/>
      <c r="D41" s="15"/>
      <c r="E41" s="15"/>
      <c r="F41" s="16"/>
      <c r="G41" s="16"/>
      <c r="H41" s="8" t="e">
        <f>IF(MOD((YEAR($K$2)-YEAR(F41)),VLOOKUP(E41,Übersicht!$A$21:$B$35,2,0))&gt;0,"nein","ja")</f>
        <v>#N/A</v>
      </c>
      <c r="I41" s="8" t="str">
        <f t="shared" si="299"/>
        <v/>
      </c>
      <c r="J41" s="22" t="str">
        <f t="shared" si="300"/>
        <v/>
      </c>
      <c r="K41" s="2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</row>
    <row r="42" spans="1:385" ht="15.75" x14ac:dyDescent="0.25">
      <c r="A42" s="15"/>
      <c r="B42" s="15"/>
      <c r="C42" s="15"/>
      <c r="D42" s="15"/>
      <c r="E42" s="15"/>
      <c r="F42" s="16"/>
      <c r="G42" s="16"/>
      <c r="H42" s="8" t="e">
        <f>IF(MOD((YEAR($K$2)-YEAR(F42)),VLOOKUP(E42,Übersicht!$A$21:$B$35,2,0))&gt;0,"nein","ja")</f>
        <v>#N/A</v>
      </c>
      <c r="I42" s="8" t="str">
        <f t="shared" si="299"/>
        <v/>
      </c>
      <c r="J42" s="22" t="str">
        <f t="shared" si="300"/>
        <v/>
      </c>
      <c r="K42" s="2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</row>
    <row r="43" spans="1:385" ht="15.75" x14ac:dyDescent="0.25">
      <c r="A43" s="15"/>
      <c r="B43" s="15"/>
      <c r="C43" s="15"/>
      <c r="D43" s="15"/>
      <c r="E43" s="15"/>
      <c r="F43" s="16"/>
      <c r="G43" s="16"/>
      <c r="H43" s="8" t="e">
        <f>IF(MOD((YEAR($K$2)-YEAR(F43)),VLOOKUP(E43,Übersicht!$A$21:$B$35,2,0))&gt;0,"nein","ja")</f>
        <v>#N/A</v>
      </c>
      <c r="I43" s="8" t="str">
        <f t="shared" si="299"/>
        <v/>
      </c>
      <c r="J43" s="22" t="str">
        <f t="shared" si="300"/>
        <v/>
      </c>
      <c r="K43" s="2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</row>
    <row r="44" spans="1:385" ht="15.75" x14ac:dyDescent="0.25">
      <c r="A44" s="15"/>
      <c r="B44" s="15"/>
      <c r="C44" s="15"/>
      <c r="D44" s="15"/>
      <c r="E44" s="15"/>
      <c r="F44" s="16"/>
      <c r="G44" s="16"/>
      <c r="H44" s="8" t="e">
        <f>IF(MOD((YEAR($K$2)-YEAR(F44)),VLOOKUP(E44,Übersicht!$A$21:$B$35,2,0))&gt;0,"nein","ja")</f>
        <v>#N/A</v>
      </c>
      <c r="I44" s="8" t="str">
        <f t="shared" si="299"/>
        <v/>
      </c>
      <c r="J44" s="22" t="str">
        <f t="shared" si="300"/>
        <v/>
      </c>
      <c r="K44" s="2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</row>
    <row r="45" spans="1:385" ht="15.75" x14ac:dyDescent="0.25">
      <c r="A45" s="15"/>
      <c r="B45" s="15"/>
      <c r="C45" s="15"/>
      <c r="D45" s="15"/>
      <c r="E45" s="15"/>
      <c r="F45" s="16"/>
      <c r="G45" s="16"/>
      <c r="H45" s="8" t="e">
        <f>IF(MOD((YEAR($K$2)-YEAR(F45)),VLOOKUP(E45,Übersicht!$A$21:$B$35,2,0))&gt;0,"nein","ja")</f>
        <v>#N/A</v>
      </c>
      <c r="I45" s="8" t="str">
        <f t="shared" si="299"/>
        <v/>
      </c>
      <c r="J45" s="22" t="str">
        <f t="shared" si="300"/>
        <v/>
      </c>
      <c r="K45" s="2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</row>
    <row r="46" spans="1:385" ht="15.75" x14ac:dyDescent="0.25">
      <c r="A46" s="15"/>
      <c r="B46" s="15"/>
      <c r="C46" s="15"/>
      <c r="D46" s="15"/>
      <c r="E46" s="15"/>
      <c r="F46" s="16"/>
      <c r="G46" s="16"/>
      <c r="H46" s="8" t="e">
        <f>IF(MOD((YEAR($K$2)-YEAR(F46)),VLOOKUP(E46,Übersicht!$A$21:$B$35,2,0))&gt;0,"nein","ja")</f>
        <v>#N/A</v>
      </c>
      <c r="I46" s="8" t="str">
        <f t="shared" si="299"/>
        <v/>
      </c>
      <c r="J46" s="22" t="str">
        <f t="shared" si="300"/>
        <v/>
      </c>
      <c r="K46" s="2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</row>
    <row r="47" spans="1:385" ht="15.75" x14ac:dyDescent="0.25">
      <c r="A47" s="15"/>
      <c r="B47" s="15"/>
      <c r="C47" s="15"/>
      <c r="D47" s="15"/>
      <c r="E47" s="15"/>
      <c r="F47" s="16"/>
      <c r="G47" s="16"/>
      <c r="H47" s="8" t="e">
        <f>IF(MOD((YEAR($K$2)-YEAR(F47)),VLOOKUP(E47,Übersicht!$A$21:$B$35,2,0))&gt;0,"nein","ja")</f>
        <v>#N/A</v>
      </c>
      <c r="I47" s="8" t="str">
        <f t="shared" si="299"/>
        <v/>
      </c>
      <c r="J47" s="22" t="str">
        <f t="shared" si="300"/>
        <v/>
      </c>
      <c r="K47" s="2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</row>
    <row r="48" spans="1:385" ht="15.75" x14ac:dyDescent="0.25">
      <c r="A48" s="15"/>
      <c r="B48" s="15"/>
      <c r="C48" s="15"/>
      <c r="D48" s="15"/>
      <c r="E48" s="15"/>
      <c r="F48" s="16"/>
      <c r="G48" s="16"/>
      <c r="H48" s="8" t="e">
        <f>IF(MOD((YEAR($K$2)-YEAR(F48)),VLOOKUP(E48,Übersicht!$A$21:$B$35,2,0))&gt;0,"nein","ja")</f>
        <v>#N/A</v>
      </c>
      <c r="I48" s="8" t="str">
        <f t="shared" si="299"/>
        <v/>
      </c>
      <c r="J48" s="22" t="str">
        <f t="shared" si="300"/>
        <v/>
      </c>
      <c r="K48" s="2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</row>
    <row r="49" spans="1:385" ht="15.75" x14ac:dyDescent="0.25">
      <c r="A49" s="15"/>
      <c r="B49" s="15"/>
      <c r="C49" s="15"/>
      <c r="D49" s="15"/>
      <c r="E49" s="15"/>
      <c r="F49" s="16"/>
      <c r="G49" s="16"/>
      <c r="H49" s="8" t="e">
        <f>IF(MOD((YEAR($K$2)-YEAR(F49)),VLOOKUP(E49,Übersicht!$A$21:$B$35,2,0))&gt;0,"nein","ja")</f>
        <v>#N/A</v>
      </c>
      <c r="I49" s="8" t="str">
        <f t="shared" si="299"/>
        <v/>
      </c>
      <c r="J49" s="22" t="str">
        <f t="shared" si="300"/>
        <v/>
      </c>
      <c r="K49" s="2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</row>
    <row r="50" spans="1:385" ht="15.75" x14ac:dyDescent="0.25">
      <c r="A50" s="15"/>
      <c r="B50" s="15"/>
      <c r="C50" s="15"/>
      <c r="D50" s="15"/>
      <c r="E50" s="15"/>
      <c r="F50" s="16"/>
      <c r="G50" s="16"/>
      <c r="H50" s="8" t="e">
        <f>IF(MOD((YEAR($K$2)-YEAR(F50)),VLOOKUP(E50,Übersicht!$A$21:$B$35,2,0))&gt;0,"nein","ja")</f>
        <v>#N/A</v>
      </c>
      <c r="I50" s="8" t="str">
        <f t="shared" si="299"/>
        <v/>
      </c>
      <c r="J50" s="22" t="str">
        <f t="shared" si="300"/>
        <v/>
      </c>
      <c r="K50" s="2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</row>
    <row r="51" spans="1:385" ht="15.75" x14ac:dyDescent="0.25">
      <c r="A51" s="15"/>
      <c r="B51" s="15"/>
      <c r="C51" s="15"/>
      <c r="D51" s="15"/>
      <c r="E51" s="15"/>
      <c r="F51" s="16"/>
      <c r="G51" s="16"/>
      <c r="H51" s="8" t="e">
        <f>IF(MOD((YEAR($K$2)-YEAR(F51)),VLOOKUP(E51,Übersicht!$A$21:$B$35,2,0))&gt;0,"nein","ja")</f>
        <v>#N/A</v>
      </c>
      <c r="I51" s="8" t="str">
        <f t="shared" si="299"/>
        <v/>
      </c>
      <c r="J51" s="22" t="str">
        <f t="shared" si="300"/>
        <v/>
      </c>
      <c r="K51" s="2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</row>
    <row r="52" spans="1:385" ht="15.75" x14ac:dyDescent="0.25">
      <c r="A52" s="15"/>
      <c r="B52" s="15"/>
      <c r="C52" s="15"/>
      <c r="D52" s="15"/>
      <c r="E52" s="15"/>
      <c r="F52" s="16"/>
      <c r="G52" s="16"/>
      <c r="H52" s="8" t="e">
        <f>IF(MOD((YEAR($K$2)-YEAR(F52)),VLOOKUP(E52,Übersicht!$A$21:$B$35,2,0))&gt;0,"nein","ja")</f>
        <v>#N/A</v>
      </c>
      <c r="I52" s="8" t="str">
        <f t="shared" si="299"/>
        <v/>
      </c>
      <c r="J52" s="22" t="str">
        <f t="shared" si="300"/>
        <v/>
      </c>
      <c r="K52" s="2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</row>
    <row r="53" spans="1:385" ht="15.75" x14ac:dyDescent="0.25">
      <c r="A53" s="15"/>
      <c r="B53" s="15"/>
      <c r="C53" s="15"/>
      <c r="D53" s="15"/>
      <c r="E53" s="15"/>
      <c r="F53" s="16"/>
      <c r="G53" s="16"/>
      <c r="H53" s="8" t="e">
        <f>IF(MOD((YEAR($K$2)-YEAR(F53)),VLOOKUP(E53,Übersicht!$A$21:$B$35,2,0))&gt;0,"nein","ja")</f>
        <v>#N/A</v>
      </c>
      <c r="I53" s="8" t="str">
        <f t="shared" si="299"/>
        <v/>
      </c>
      <c r="J53" s="22" t="str">
        <f t="shared" si="300"/>
        <v/>
      </c>
      <c r="K53" s="2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</row>
    <row r="54" spans="1:385" ht="15.75" x14ac:dyDescent="0.25">
      <c r="A54" s="15"/>
      <c r="B54" s="15"/>
      <c r="C54" s="15"/>
      <c r="D54" s="15"/>
      <c r="E54" s="15"/>
      <c r="F54" s="16"/>
      <c r="G54" s="16"/>
      <c r="H54" s="8" t="e">
        <f>IF(MOD((YEAR($K$2)-YEAR(F54)),VLOOKUP(E54,Übersicht!$A$21:$B$35,2,0))&gt;0,"nein","ja")</f>
        <v>#N/A</v>
      </c>
      <c r="I54" s="8" t="str">
        <f t="shared" si="299"/>
        <v/>
      </c>
      <c r="J54" s="22" t="str">
        <f t="shared" si="300"/>
        <v/>
      </c>
      <c r="K54" s="2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</row>
    <row r="55" spans="1:385" ht="15.75" x14ac:dyDescent="0.25">
      <c r="A55" s="15"/>
      <c r="B55" s="15"/>
      <c r="C55" s="15"/>
      <c r="D55" s="15"/>
      <c r="E55" s="15"/>
      <c r="F55" s="16"/>
      <c r="G55" s="16"/>
      <c r="H55" s="8" t="e">
        <f>IF(MOD((YEAR($K$2)-YEAR(F55)),VLOOKUP(E55,Übersicht!$A$21:$B$35,2,0))&gt;0,"nein","ja")</f>
        <v>#N/A</v>
      </c>
      <c r="I55" s="8" t="str">
        <f t="shared" si="299"/>
        <v/>
      </c>
      <c r="J55" s="22" t="str">
        <f t="shared" si="300"/>
        <v/>
      </c>
      <c r="K55" s="2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</row>
    <row r="56" spans="1:385" ht="15.75" x14ac:dyDescent="0.25">
      <c r="A56" s="15"/>
      <c r="B56" s="15"/>
      <c r="C56" s="15"/>
      <c r="D56" s="15"/>
      <c r="E56" s="15"/>
      <c r="F56" s="16"/>
      <c r="G56" s="16"/>
      <c r="H56" s="8" t="e">
        <f>IF(MOD((YEAR($K$2)-YEAR(F56)),VLOOKUP(E56,Übersicht!$A$21:$B$35,2,0))&gt;0,"nein","ja")</f>
        <v>#N/A</v>
      </c>
      <c r="I56" s="8" t="str">
        <f t="shared" si="299"/>
        <v/>
      </c>
      <c r="J56" s="22" t="str">
        <f t="shared" si="300"/>
        <v/>
      </c>
      <c r="K56" s="2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</row>
    <row r="57" spans="1:385" ht="15.75" x14ac:dyDescent="0.25">
      <c r="A57" s="15"/>
      <c r="B57" s="15"/>
      <c r="C57" s="15"/>
      <c r="D57" s="15"/>
      <c r="E57" s="15"/>
      <c r="F57" s="16"/>
      <c r="G57" s="16"/>
      <c r="H57" s="8" t="e">
        <f>IF(MOD((YEAR($K$2)-YEAR(F57)),VLOOKUP(E57,Übersicht!$A$21:$B$35,2,0))&gt;0,"nein","ja")</f>
        <v>#N/A</v>
      </c>
      <c r="I57" s="8" t="str">
        <f t="shared" si="299"/>
        <v/>
      </c>
      <c r="J57" s="22" t="str">
        <f t="shared" si="300"/>
        <v/>
      </c>
      <c r="K57" s="2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</row>
    <row r="58" spans="1:385" ht="15.75" x14ac:dyDescent="0.25">
      <c r="A58" s="15"/>
      <c r="B58" s="15"/>
      <c r="C58" s="15"/>
      <c r="D58" s="15"/>
      <c r="E58" s="15"/>
      <c r="F58" s="16"/>
      <c r="G58" s="16"/>
      <c r="H58" s="8" t="e">
        <f>IF(MOD((YEAR($K$2)-YEAR(F58)),VLOOKUP(E58,Übersicht!$A$21:$B$35,2,0))&gt;0,"nein","ja")</f>
        <v>#N/A</v>
      </c>
      <c r="I58" s="8" t="str">
        <f t="shared" si="299"/>
        <v/>
      </c>
      <c r="J58" s="22" t="str">
        <f t="shared" si="300"/>
        <v/>
      </c>
      <c r="K58" s="2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</row>
    <row r="59" spans="1:385" ht="15.75" x14ac:dyDescent="0.25">
      <c r="A59" s="15"/>
      <c r="B59" s="15"/>
      <c r="C59" s="15"/>
      <c r="D59" s="15"/>
      <c r="E59" s="15"/>
      <c r="F59" s="16"/>
      <c r="G59" s="16"/>
      <c r="H59" s="8" t="e">
        <f>IF(MOD((YEAR($K$2)-YEAR(F59)),VLOOKUP(E59,Übersicht!$A$21:$B$35,2,0))&gt;0,"nein","ja")</f>
        <v>#N/A</v>
      </c>
      <c r="I59" s="8" t="str">
        <f t="shared" si="299"/>
        <v/>
      </c>
      <c r="J59" s="22" t="str">
        <f t="shared" si="300"/>
        <v/>
      </c>
      <c r="K59" s="20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</row>
    <row r="60" spans="1:385" ht="15.75" x14ac:dyDescent="0.25">
      <c r="A60" s="15"/>
      <c r="B60" s="15"/>
      <c r="C60" s="15"/>
      <c r="D60" s="15"/>
      <c r="E60" s="15"/>
      <c r="F60" s="16"/>
      <c r="G60" s="16"/>
      <c r="H60" s="8" t="e">
        <f>IF(MOD((YEAR($K$2)-YEAR(F60)),VLOOKUP(E60,Übersicht!$A$21:$B$35,2,0))&gt;0,"nein","ja")</f>
        <v>#N/A</v>
      </c>
      <c r="I60" s="8" t="str">
        <f t="shared" si="299"/>
        <v/>
      </c>
      <c r="J60" s="22" t="str">
        <f t="shared" si="300"/>
        <v/>
      </c>
      <c r="K60" s="2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</row>
    <row r="61" spans="1:385" ht="15.75" x14ac:dyDescent="0.25">
      <c r="A61" s="15"/>
      <c r="B61" s="15"/>
      <c r="C61" s="15"/>
      <c r="D61" s="15"/>
      <c r="E61" s="15"/>
      <c r="F61" s="16"/>
      <c r="G61" s="16"/>
      <c r="H61" s="8" t="e">
        <f>IF(MOD((YEAR($K$2)-YEAR(F61)),VLOOKUP(E61,Übersicht!$A$21:$B$35,2,0))&gt;0,"nein","ja")</f>
        <v>#N/A</v>
      </c>
      <c r="I61" s="8" t="str">
        <f t="shared" si="299"/>
        <v/>
      </c>
      <c r="J61" s="22" t="str">
        <f t="shared" si="300"/>
        <v/>
      </c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</row>
    <row r="62" spans="1:385" ht="15.75" x14ac:dyDescent="0.25">
      <c r="A62" s="15"/>
      <c r="B62" s="15"/>
      <c r="C62" s="15"/>
      <c r="D62" s="15"/>
      <c r="E62" s="15"/>
      <c r="F62" s="16"/>
      <c r="G62" s="16"/>
      <c r="H62" s="8" t="e">
        <f>IF(MOD((YEAR($K$2)-YEAR(F62)),VLOOKUP(E62,Übersicht!$A$21:$B$35,2,0))&gt;0,"nein","ja")</f>
        <v>#N/A</v>
      </c>
      <c r="I62" s="8" t="str">
        <f t="shared" si="299"/>
        <v/>
      </c>
      <c r="J62" s="22" t="str">
        <f t="shared" si="300"/>
        <v/>
      </c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</row>
    <row r="63" spans="1:385" ht="15.75" x14ac:dyDescent="0.25">
      <c r="A63" s="15"/>
      <c r="B63" s="15"/>
      <c r="C63" s="15"/>
      <c r="D63" s="15"/>
      <c r="E63" s="15"/>
      <c r="F63" s="16"/>
      <c r="G63" s="16"/>
      <c r="H63" s="8" t="e">
        <f>IF(MOD((YEAR($K$2)-YEAR(F63)),VLOOKUP(E63,Übersicht!$A$21:$B$35,2,0))&gt;0,"nein","ja")</f>
        <v>#N/A</v>
      </c>
      <c r="I63" s="8" t="str">
        <f t="shared" si="299"/>
        <v/>
      </c>
      <c r="J63" s="22" t="str">
        <f t="shared" si="300"/>
        <v/>
      </c>
      <c r="K63" s="20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</row>
    <row r="64" spans="1:385" ht="15.75" x14ac:dyDescent="0.25">
      <c r="A64" s="15"/>
      <c r="B64" s="15"/>
      <c r="C64" s="15"/>
      <c r="D64" s="15"/>
      <c r="E64" s="15"/>
      <c r="F64" s="16"/>
      <c r="G64" s="16"/>
      <c r="H64" s="8" t="e">
        <f>IF(MOD((YEAR($K$2)-YEAR(F64)),VLOOKUP(E64,Übersicht!$A$21:$B$35,2,0))&gt;0,"nein","ja")</f>
        <v>#N/A</v>
      </c>
      <c r="I64" s="8" t="str">
        <f t="shared" si="299"/>
        <v/>
      </c>
      <c r="J64" s="22" t="str">
        <f t="shared" si="300"/>
        <v/>
      </c>
      <c r="K64" s="2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</row>
    <row r="65" spans="1:385" ht="15.75" x14ac:dyDescent="0.25">
      <c r="A65" s="15"/>
      <c r="B65" s="15"/>
      <c r="C65" s="15"/>
      <c r="D65" s="15"/>
      <c r="E65" s="15"/>
      <c r="F65" s="16"/>
      <c r="G65" s="16"/>
      <c r="H65" s="8" t="e">
        <f>IF(MOD((YEAR($K$2)-YEAR(F65)),VLOOKUP(E65,Übersicht!$A$21:$B$35,2,0))&gt;0,"nein","ja")</f>
        <v>#N/A</v>
      </c>
      <c r="I65" s="8" t="str">
        <f t="shared" si="299"/>
        <v/>
      </c>
      <c r="J65" s="22" t="str">
        <f t="shared" si="300"/>
        <v/>
      </c>
      <c r="K65" s="2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</row>
    <row r="66" spans="1:385" ht="15.75" x14ac:dyDescent="0.25">
      <c r="A66" s="15"/>
      <c r="B66" s="15"/>
      <c r="C66" s="15"/>
      <c r="D66" s="15"/>
      <c r="E66" s="15"/>
      <c r="F66" s="16"/>
      <c r="G66" s="16"/>
      <c r="H66" s="8" t="e">
        <f>IF(MOD((YEAR($K$2)-YEAR(F66)),VLOOKUP(E66,Übersicht!$A$21:$B$35,2,0))&gt;0,"nein","ja")</f>
        <v>#N/A</v>
      </c>
      <c r="I66" s="8" t="str">
        <f t="shared" si="299"/>
        <v/>
      </c>
      <c r="J66" s="22" t="str">
        <f t="shared" si="300"/>
        <v/>
      </c>
      <c r="K66" s="2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</row>
    <row r="67" spans="1:385" ht="15.75" x14ac:dyDescent="0.25">
      <c r="A67" s="15"/>
      <c r="B67" s="15"/>
      <c r="C67" s="15"/>
      <c r="D67" s="15"/>
      <c r="E67" s="15"/>
      <c r="F67" s="16"/>
      <c r="G67" s="16"/>
      <c r="H67" s="8" t="e">
        <f>IF(MOD((YEAR($K$2)-YEAR(F67)),VLOOKUP(E67,Übersicht!$A$21:$B$35,2,0))&gt;0,"nein","ja")</f>
        <v>#N/A</v>
      </c>
      <c r="I67" s="8" t="str">
        <f t="shared" si="299"/>
        <v/>
      </c>
      <c r="J67" s="22" t="str">
        <f t="shared" si="300"/>
        <v/>
      </c>
      <c r="K67" s="2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</row>
    <row r="68" spans="1:385" ht="15.75" x14ac:dyDescent="0.25">
      <c r="A68" s="15"/>
      <c r="B68" s="15"/>
      <c r="C68" s="15"/>
      <c r="D68" s="15"/>
      <c r="E68" s="15"/>
      <c r="F68" s="16"/>
      <c r="G68" s="16"/>
      <c r="H68" s="8" t="e">
        <f>IF(MOD((YEAR($K$2)-YEAR(F68)),VLOOKUP(E68,Übersicht!$A$21:$B$35,2,0))&gt;0,"nein","ja")</f>
        <v>#N/A</v>
      </c>
      <c r="I68" s="8" t="str">
        <f t="shared" si="299"/>
        <v/>
      </c>
      <c r="J68" s="22" t="str">
        <f t="shared" si="300"/>
        <v/>
      </c>
      <c r="K68" s="2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</row>
    <row r="69" spans="1:385" ht="15.75" x14ac:dyDescent="0.25">
      <c r="A69" s="15"/>
      <c r="B69" s="15"/>
      <c r="C69" s="15"/>
      <c r="D69" s="15"/>
      <c r="E69" s="15"/>
      <c r="F69" s="16"/>
      <c r="G69" s="16"/>
      <c r="H69" s="8" t="e">
        <f>IF(MOD((YEAR($K$2)-YEAR(F69)),VLOOKUP(E69,Übersicht!$A$21:$B$35,2,0))&gt;0,"nein","ja")</f>
        <v>#N/A</v>
      </c>
      <c r="I69" s="8" t="str">
        <f t="shared" si="299"/>
        <v/>
      </c>
      <c r="J69" s="22" t="str">
        <f t="shared" si="300"/>
        <v/>
      </c>
      <c r="K69" s="2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</row>
    <row r="70" spans="1:385" ht="15.75" x14ac:dyDescent="0.25">
      <c r="A70" s="15"/>
      <c r="B70" s="15"/>
      <c r="C70" s="15"/>
      <c r="D70" s="15"/>
      <c r="E70" s="15"/>
      <c r="F70" s="16"/>
      <c r="G70" s="16"/>
      <c r="H70" s="8" t="e">
        <f>IF(MOD((YEAR($K$2)-YEAR(F70)),VLOOKUP(E70,Übersicht!$A$21:$B$35,2,0))&gt;0,"nein","ja")</f>
        <v>#N/A</v>
      </c>
      <c r="I70" s="8" t="str">
        <f t="shared" si="299"/>
        <v/>
      </c>
      <c r="J70" s="22" t="str">
        <f t="shared" si="300"/>
        <v/>
      </c>
      <c r="K70" s="2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</row>
    <row r="71" spans="1:385" ht="15.75" x14ac:dyDescent="0.25">
      <c r="A71" s="15"/>
      <c r="B71" s="15"/>
      <c r="C71" s="15"/>
      <c r="D71" s="15"/>
      <c r="E71" s="15"/>
      <c r="F71" s="16"/>
      <c r="G71" s="16"/>
      <c r="H71" s="8" t="e">
        <f>IF(MOD((YEAR($K$2)-YEAR(F71)),VLOOKUP(E71,Übersicht!$A$21:$B$35,2,0))&gt;0,"nein","ja")</f>
        <v>#N/A</v>
      </c>
      <c r="I71" s="8" t="str">
        <f t="shared" si="299"/>
        <v/>
      </c>
      <c r="J71" s="22" t="str">
        <f t="shared" si="300"/>
        <v/>
      </c>
      <c r="K71" s="2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</row>
    <row r="72" spans="1:385" ht="15.75" x14ac:dyDescent="0.25">
      <c r="A72" s="15"/>
      <c r="B72" s="15"/>
      <c r="C72" s="15"/>
      <c r="D72" s="15"/>
      <c r="E72" s="15"/>
      <c r="F72" s="16"/>
      <c r="G72" s="16"/>
      <c r="H72" s="8" t="e">
        <f>IF(MOD((YEAR($K$2)-YEAR(F72)),VLOOKUP(E72,Übersicht!$A$21:$B$35,2,0))&gt;0,"nein","ja")</f>
        <v>#N/A</v>
      </c>
      <c r="I72" s="8" t="str">
        <f t="shared" si="299"/>
        <v/>
      </c>
      <c r="J72" s="22" t="str">
        <f t="shared" si="300"/>
        <v/>
      </c>
      <c r="K72" s="2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</row>
    <row r="73" spans="1:385" ht="15.75" x14ac:dyDescent="0.25">
      <c r="A73" s="15"/>
      <c r="B73" s="15"/>
      <c r="C73" s="15"/>
      <c r="D73" s="15"/>
      <c r="E73" s="15"/>
      <c r="F73" s="16"/>
      <c r="G73" s="16"/>
      <c r="H73" s="8" t="e">
        <f>IF(MOD((YEAR($K$2)-YEAR(F73)),VLOOKUP(E73,Übersicht!$A$21:$B$35,2,0))&gt;0,"nein","ja")</f>
        <v>#N/A</v>
      </c>
      <c r="I73" s="8" t="str">
        <f t="shared" si="299"/>
        <v/>
      </c>
      <c r="J73" s="22" t="str">
        <f t="shared" si="300"/>
        <v/>
      </c>
      <c r="K73" s="2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</row>
    <row r="74" spans="1:385" ht="15.75" x14ac:dyDescent="0.25">
      <c r="A74" s="15"/>
      <c r="B74" s="15"/>
      <c r="C74" s="15"/>
      <c r="D74" s="15"/>
      <c r="E74" s="15"/>
      <c r="F74" s="16"/>
      <c r="G74" s="16"/>
      <c r="H74" s="8" t="e">
        <f>IF(MOD((YEAR($K$2)-YEAR(F74)),VLOOKUP(E74,Übersicht!$A$21:$B$35,2,0))&gt;0,"nein","ja")</f>
        <v>#N/A</v>
      </c>
      <c r="I74" s="8" t="str">
        <f t="shared" ref="H74:I137" si="301">(IF(COUNTIF(K74:NU74,"g")+COUNTIF(K74:NU74,"e")&gt;0,COUNTIF(K74:NU74,"g")+COUNTIF(K74:NU74,"e"),""))</f>
        <v/>
      </c>
      <c r="J74" s="22" t="str">
        <f t="shared" si="300"/>
        <v/>
      </c>
      <c r="K74" s="2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</row>
    <row r="75" spans="1:385" ht="15.75" x14ac:dyDescent="0.25">
      <c r="A75" s="15"/>
      <c r="B75" s="15"/>
      <c r="C75" s="15"/>
      <c r="D75" s="15"/>
      <c r="E75" s="15"/>
      <c r="F75" s="16"/>
      <c r="G75" s="16"/>
      <c r="H75" s="8" t="e">
        <f>IF(MOD((YEAR($K$2)-YEAR(F75)),VLOOKUP(E75,Übersicht!$A$21:$B$35,2,0))&gt;0,"nein","ja")</f>
        <v>#N/A</v>
      </c>
      <c r="I75" s="8" t="str">
        <f t="shared" si="301"/>
        <v/>
      </c>
      <c r="J75" s="22" t="str">
        <f t="shared" ref="J75:J138" si="302">IF(ISERROR(COUNTIF(K75:NU75,"e")/I75),"",(COUNTIF(K75:NU75,"e")/I75))</f>
        <v/>
      </c>
      <c r="K75" s="2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</row>
    <row r="76" spans="1:385" ht="15.75" x14ac:dyDescent="0.25">
      <c r="A76" s="15"/>
      <c r="B76" s="15"/>
      <c r="C76" s="15"/>
      <c r="D76" s="15"/>
      <c r="E76" s="15"/>
      <c r="F76" s="16"/>
      <c r="G76" s="16"/>
      <c r="H76" s="8" t="e">
        <f>IF(MOD((YEAR($K$2)-YEAR(F76)),VLOOKUP(E76,Übersicht!$A$21:$B$35,2,0))&gt;0,"nein","ja")</f>
        <v>#N/A</v>
      </c>
      <c r="I76" s="8" t="str">
        <f t="shared" si="301"/>
        <v/>
      </c>
      <c r="J76" s="22" t="str">
        <f t="shared" si="302"/>
        <v/>
      </c>
      <c r="K76" s="2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</row>
    <row r="77" spans="1:385" ht="15.75" x14ac:dyDescent="0.25">
      <c r="A77" s="15"/>
      <c r="B77" s="15"/>
      <c r="C77" s="15"/>
      <c r="D77" s="15"/>
      <c r="E77" s="15"/>
      <c r="F77" s="16"/>
      <c r="G77" s="16"/>
      <c r="H77" s="8" t="e">
        <f>IF(MOD((YEAR($K$2)-YEAR(F77)),VLOOKUP(E77,Übersicht!$A$21:$B$35,2,0))&gt;0,"nein","ja")</f>
        <v>#N/A</v>
      </c>
      <c r="I77" s="8" t="str">
        <f t="shared" si="301"/>
        <v/>
      </c>
      <c r="J77" s="22" t="str">
        <f t="shared" si="302"/>
        <v/>
      </c>
      <c r="K77" s="2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</row>
    <row r="78" spans="1:385" ht="15.75" x14ac:dyDescent="0.25">
      <c r="A78" s="15"/>
      <c r="B78" s="15"/>
      <c r="C78" s="15"/>
      <c r="D78" s="15"/>
      <c r="E78" s="15"/>
      <c r="F78" s="16"/>
      <c r="G78" s="16"/>
      <c r="H78" s="8" t="e">
        <f>IF(MOD((YEAR($K$2)-YEAR(F78)),VLOOKUP(E78,Übersicht!$A$21:$B$35,2,0))&gt;0,"nein","ja")</f>
        <v>#N/A</v>
      </c>
      <c r="I78" s="8" t="str">
        <f t="shared" si="301"/>
        <v/>
      </c>
      <c r="J78" s="22" t="str">
        <f t="shared" si="302"/>
        <v/>
      </c>
      <c r="K78" s="2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</row>
    <row r="79" spans="1:385" ht="15.75" x14ac:dyDescent="0.25">
      <c r="A79" s="15"/>
      <c r="B79" s="15"/>
      <c r="C79" s="15"/>
      <c r="D79" s="15"/>
      <c r="E79" s="15"/>
      <c r="F79" s="16"/>
      <c r="G79" s="16"/>
      <c r="H79" s="8" t="e">
        <f>IF(MOD((YEAR($K$2)-YEAR(F79)),VLOOKUP(E79,Übersicht!$A$21:$B$35,2,0))&gt;0,"nein","ja")</f>
        <v>#N/A</v>
      </c>
      <c r="I79" s="8" t="str">
        <f t="shared" si="301"/>
        <v/>
      </c>
      <c r="J79" s="22" t="str">
        <f t="shared" si="302"/>
        <v/>
      </c>
      <c r="K79" s="2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</row>
    <row r="80" spans="1:385" ht="15.75" x14ac:dyDescent="0.25">
      <c r="A80" s="15"/>
      <c r="B80" s="15"/>
      <c r="C80" s="15"/>
      <c r="D80" s="15"/>
      <c r="E80" s="15"/>
      <c r="F80" s="16"/>
      <c r="G80" s="16"/>
      <c r="H80" s="8" t="e">
        <f>IF(MOD((YEAR($K$2)-YEAR(F80)),VLOOKUP(E80,Übersicht!$A$21:$B$35,2,0))&gt;0,"nein","ja")</f>
        <v>#N/A</v>
      </c>
      <c r="I80" s="8" t="str">
        <f t="shared" si="301"/>
        <v/>
      </c>
      <c r="J80" s="22" t="str">
        <f t="shared" si="302"/>
        <v/>
      </c>
      <c r="K80" s="2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</row>
    <row r="81" spans="1:385" ht="15.75" x14ac:dyDescent="0.25">
      <c r="A81" s="15"/>
      <c r="B81" s="15"/>
      <c r="C81" s="15"/>
      <c r="D81" s="15"/>
      <c r="E81" s="15"/>
      <c r="F81" s="16"/>
      <c r="G81" s="16"/>
      <c r="H81" s="8" t="e">
        <f>IF(MOD((YEAR($K$2)-YEAR(F81)),VLOOKUP(E81,Übersicht!$A$21:$B$35,2,0))&gt;0,"nein","ja")</f>
        <v>#N/A</v>
      </c>
      <c r="I81" s="8" t="str">
        <f t="shared" si="301"/>
        <v/>
      </c>
      <c r="J81" s="22" t="str">
        <f t="shared" si="302"/>
        <v/>
      </c>
      <c r="K81" s="2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  <c r="MI81" s="11"/>
      <c r="MJ81" s="11"/>
      <c r="MK81" s="11"/>
      <c r="ML81" s="11"/>
      <c r="MM81" s="11"/>
      <c r="MN81" s="11"/>
      <c r="MO81" s="11"/>
      <c r="MP81" s="11"/>
      <c r="MQ81" s="11"/>
      <c r="MR81" s="11"/>
      <c r="MS81" s="11"/>
      <c r="MT81" s="11"/>
      <c r="MU81" s="11"/>
      <c r="MV81" s="11"/>
      <c r="MW81" s="11"/>
      <c r="MX81" s="11"/>
      <c r="MY81" s="11"/>
      <c r="MZ81" s="11"/>
      <c r="NA81" s="11"/>
      <c r="NB81" s="11"/>
      <c r="NC81" s="11"/>
      <c r="ND81" s="11"/>
      <c r="NE81" s="11"/>
      <c r="NF81" s="11"/>
      <c r="NG81" s="11"/>
      <c r="NH81" s="11"/>
      <c r="NI81" s="11"/>
      <c r="NJ81" s="11"/>
      <c r="NK81" s="11"/>
      <c r="NL81" s="11"/>
      <c r="NM81" s="11"/>
      <c r="NN81" s="11"/>
      <c r="NO81" s="11"/>
      <c r="NP81" s="11"/>
      <c r="NQ81" s="11"/>
      <c r="NR81" s="11"/>
      <c r="NS81" s="11"/>
      <c r="NT81" s="11"/>
      <c r="NU81" s="11"/>
    </row>
    <row r="82" spans="1:385" ht="15.75" x14ac:dyDescent="0.25">
      <c r="A82" s="15"/>
      <c r="B82" s="15"/>
      <c r="C82" s="15"/>
      <c r="D82" s="15"/>
      <c r="E82" s="15"/>
      <c r="F82" s="16"/>
      <c r="G82" s="16"/>
      <c r="H82" s="8" t="e">
        <f>IF(MOD((YEAR($K$2)-YEAR(F82)),VLOOKUP(E82,Übersicht!$A$21:$B$35,2,0))&gt;0,"nein","ja")</f>
        <v>#N/A</v>
      </c>
      <c r="I82" s="8" t="str">
        <f t="shared" si="301"/>
        <v/>
      </c>
      <c r="J82" s="22" t="str">
        <f t="shared" si="302"/>
        <v/>
      </c>
      <c r="K82" s="2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</row>
    <row r="83" spans="1:385" ht="15.75" x14ac:dyDescent="0.25">
      <c r="A83" s="15"/>
      <c r="B83" s="15"/>
      <c r="C83" s="15"/>
      <c r="D83" s="15"/>
      <c r="E83" s="15"/>
      <c r="F83" s="16"/>
      <c r="G83" s="16"/>
      <c r="H83" s="8" t="e">
        <f>IF(MOD((YEAR($K$2)-YEAR(F83)),VLOOKUP(E83,Übersicht!$A$21:$B$35,2,0))&gt;0,"nein","ja")</f>
        <v>#N/A</v>
      </c>
      <c r="I83" s="8" t="str">
        <f t="shared" si="301"/>
        <v/>
      </c>
      <c r="J83" s="22" t="str">
        <f t="shared" si="302"/>
        <v/>
      </c>
      <c r="K83" s="2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  <c r="MI83" s="11"/>
      <c r="MJ83" s="11"/>
      <c r="MK83" s="11"/>
      <c r="ML83" s="11"/>
      <c r="MM83" s="11"/>
      <c r="MN83" s="11"/>
      <c r="MO83" s="11"/>
      <c r="MP83" s="11"/>
      <c r="MQ83" s="11"/>
      <c r="MR83" s="11"/>
      <c r="MS83" s="11"/>
      <c r="MT83" s="11"/>
      <c r="MU83" s="11"/>
      <c r="MV83" s="11"/>
      <c r="MW83" s="11"/>
      <c r="MX83" s="11"/>
      <c r="MY83" s="11"/>
      <c r="MZ83" s="11"/>
      <c r="NA83" s="11"/>
      <c r="NB83" s="11"/>
      <c r="NC83" s="11"/>
      <c r="ND83" s="11"/>
      <c r="NE83" s="11"/>
      <c r="NF83" s="11"/>
      <c r="NG83" s="11"/>
      <c r="NH83" s="11"/>
      <c r="NI83" s="11"/>
      <c r="NJ83" s="11"/>
      <c r="NK83" s="11"/>
      <c r="NL83" s="11"/>
      <c r="NM83" s="11"/>
      <c r="NN83" s="11"/>
      <c r="NO83" s="11"/>
      <c r="NP83" s="11"/>
      <c r="NQ83" s="11"/>
      <c r="NR83" s="11"/>
      <c r="NS83" s="11"/>
      <c r="NT83" s="11"/>
      <c r="NU83" s="11"/>
    </row>
    <row r="84" spans="1:385" ht="15.75" x14ac:dyDescent="0.25">
      <c r="A84" s="15"/>
      <c r="B84" s="15"/>
      <c r="C84" s="15"/>
      <c r="D84" s="15"/>
      <c r="E84" s="15"/>
      <c r="F84" s="16"/>
      <c r="G84" s="16"/>
      <c r="H84" s="8" t="e">
        <f>IF(MOD((YEAR($K$2)-YEAR(F84)),VLOOKUP(E84,Übersicht!$A$21:$B$35,2,0))&gt;0,"nein","ja")</f>
        <v>#N/A</v>
      </c>
      <c r="I84" s="8" t="str">
        <f t="shared" si="301"/>
        <v/>
      </c>
      <c r="J84" s="22" t="str">
        <f t="shared" si="302"/>
        <v/>
      </c>
      <c r="K84" s="2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</row>
    <row r="85" spans="1:385" ht="15.75" x14ac:dyDescent="0.25">
      <c r="A85" s="15"/>
      <c r="B85" s="15"/>
      <c r="C85" s="15"/>
      <c r="D85" s="15"/>
      <c r="E85" s="15"/>
      <c r="F85" s="16"/>
      <c r="G85" s="16"/>
      <c r="H85" s="8" t="e">
        <f>IF(MOD((YEAR($K$2)-YEAR(F85)),VLOOKUP(E85,Übersicht!$A$21:$B$35,2,0))&gt;0,"nein","ja")</f>
        <v>#N/A</v>
      </c>
      <c r="I85" s="8" t="str">
        <f t="shared" si="301"/>
        <v/>
      </c>
      <c r="J85" s="22" t="str">
        <f t="shared" si="302"/>
        <v/>
      </c>
      <c r="K85" s="2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  <c r="MI85" s="11"/>
      <c r="MJ85" s="11"/>
      <c r="MK85" s="11"/>
      <c r="ML85" s="11"/>
      <c r="MM85" s="11"/>
      <c r="MN85" s="11"/>
      <c r="MO85" s="11"/>
      <c r="MP85" s="11"/>
      <c r="MQ85" s="11"/>
      <c r="MR85" s="11"/>
      <c r="MS85" s="11"/>
      <c r="MT85" s="11"/>
      <c r="MU85" s="11"/>
      <c r="MV85" s="11"/>
      <c r="MW85" s="11"/>
      <c r="MX85" s="11"/>
      <c r="MY85" s="11"/>
      <c r="MZ85" s="11"/>
      <c r="NA85" s="11"/>
      <c r="NB85" s="11"/>
      <c r="NC85" s="11"/>
      <c r="ND85" s="11"/>
      <c r="NE85" s="11"/>
      <c r="NF85" s="11"/>
      <c r="NG85" s="11"/>
      <c r="NH85" s="11"/>
      <c r="NI85" s="11"/>
      <c r="NJ85" s="11"/>
      <c r="NK85" s="11"/>
      <c r="NL85" s="11"/>
      <c r="NM85" s="11"/>
      <c r="NN85" s="11"/>
      <c r="NO85" s="11"/>
      <c r="NP85" s="11"/>
      <c r="NQ85" s="11"/>
      <c r="NR85" s="11"/>
      <c r="NS85" s="11"/>
      <c r="NT85" s="11"/>
      <c r="NU85" s="11"/>
    </row>
    <row r="86" spans="1:385" ht="15.75" x14ac:dyDescent="0.25">
      <c r="A86" s="15"/>
      <c r="B86" s="15"/>
      <c r="C86" s="15"/>
      <c r="D86" s="15"/>
      <c r="E86" s="15"/>
      <c r="F86" s="16"/>
      <c r="G86" s="16"/>
      <c r="H86" s="8" t="e">
        <f>IF(MOD((YEAR($K$2)-YEAR(F86)),VLOOKUP(E86,Übersicht!$A$21:$B$35,2,0))&gt;0,"nein","ja")</f>
        <v>#N/A</v>
      </c>
      <c r="I86" s="8" t="str">
        <f t="shared" si="301"/>
        <v/>
      </c>
      <c r="J86" s="22" t="str">
        <f t="shared" si="302"/>
        <v/>
      </c>
      <c r="K86" s="2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  <c r="MI86" s="11"/>
      <c r="MJ86" s="11"/>
      <c r="MK86" s="11"/>
      <c r="ML86" s="11"/>
      <c r="MM86" s="11"/>
      <c r="MN86" s="11"/>
      <c r="MO86" s="11"/>
      <c r="MP86" s="11"/>
      <c r="MQ86" s="11"/>
      <c r="MR86" s="11"/>
      <c r="MS86" s="11"/>
      <c r="MT86" s="11"/>
      <c r="MU86" s="11"/>
      <c r="MV86" s="11"/>
      <c r="MW86" s="11"/>
      <c r="MX86" s="11"/>
      <c r="MY86" s="11"/>
      <c r="MZ86" s="11"/>
      <c r="NA86" s="11"/>
      <c r="NB86" s="11"/>
      <c r="NC86" s="11"/>
      <c r="ND86" s="11"/>
      <c r="NE86" s="11"/>
      <c r="NF86" s="11"/>
      <c r="NG86" s="11"/>
      <c r="NH86" s="11"/>
      <c r="NI86" s="11"/>
      <c r="NJ86" s="11"/>
      <c r="NK86" s="11"/>
      <c r="NL86" s="11"/>
      <c r="NM86" s="11"/>
      <c r="NN86" s="11"/>
      <c r="NO86" s="11"/>
      <c r="NP86" s="11"/>
      <c r="NQ86" s="11"/>
      <c r="NR86" s="11"/>
      <c r="NS86" s="11"/>
      <c r="NT86" s="11"/>
      <c r="NU86" s="11"/>
    </row>
    <row r="87" spans="1:385" ht="15.75" x14ac:dyDescent="0.25">
      <c r="A87" s="15"/>
      <c r="B87" s="15"/>
      <c r="C87" s="15"/>
      <c r="D87" s="15"/>
      <c r="E87" s="15"/>
      <c r="F87" s="16"/>
      <c r="G87" s="16"/>
      <c r="H87" s="8" t="e">
        <f>IF(MOD((YEAR($K$2)-YEAR(F87)),VLOOKUP(E87,Übersicht!$A$21:$B$35,2,0))&gt;0,"nein","ja")</f>
        <v>#N/A</v>
      </c>
      <c r="I87" s="8" t="str">
        <f t="shared" si="301"/>
        <v/>
      </c>
      <c r="J87" s="22" t="str">
        <f t="shared" si="302"/>
        <v/>
      </c>
      <c r="K87" s="2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  <c r="MI87" s="11"/>
      <c r="MJ87" s="11"/>
      <c r="MK87" s="11"/>
      <c r="ML87" s="11"/>
      <c r="MM87" s="11"/>
      <c r="MN87" s="11"/>
      <c r="MO87" s="11"/>
      <c r="MP87" s="11"/>
      <c r="MQ87" s="11"/>
      <c r="MR87" s="11"/>
      <c r="MS87" s="11"/>
      <c r="MT87" s="11"/>
      <c r="MU87" s="11"/>
      <c r="MV87" s="11"/>
      <c r="MW87" s="11"/>
      <c r="MX87" s="11"/>
      <c r="MY87" s="11"/>
      <c r="MZ87" s="11"/>
      <c r="NA87" s="11"/>
      <c r="NB87" s="11"/>
      <c r="NC87" s="11"/>
      <c r="ND87" s="11"/>
      <c r="NE87" s="11"/>
      <c r="NF87" s="11"/>
      <c r="NG87" s="11"/>
      <c r="NH87" s="11"/>
      <c r="NI87" s="11"/>
      <c r="NJ87" s="11"/>
      <c r="NK87" s="11"/>
      <c r="NL87" s="11"/>
      <c r="NM87" s="11"/>
      <c r="NN87" s="11"/>
      <c r="NO87" s="11"/>
      <c r="NP87" s="11"/>
      <c r="NQ87" s="11"/>
      <c r="NR87" s="11"/>
      <c r="NS87" s="11"/>
      <c r="NT87" s="11"/>
      <c r="NU87" s="11"/>
    </row>
    <row r="88" spans="1:385" ht="15.75" x14ac:dyDescent="0.25">
      <c r="A88" s="15"/>
      <c r="B88" s="15"/>
      <c r="C88" s="15"/>
      <c r="D88" s="15"/>
      <c r="E88" s="15"/>
      <c r="F88" s="16"/>
      <c r="G88" s="16"/>
      <c r="H88" s="8" t="e">
        <f>IF(MOD((YEAR($K$2)-YEAR(F88)),VLOOKUP(E88,Übersicht!$A$21:$B$35,2,0))&gt;0,"nein","ja")</f>
        <v>#N/A</v>
      </c>
      <c r="I88" s="8" t="str">
        <f t="shared" si="301"/>
        <v/>
      </c>
      <c r="J88" s="22" t="str">
        <f t="shared" si="302"/>
        <v/>
      </c>
      <c r="K88" s="2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  <c r="MI88" s="11"/>
      <c r="MJ88" s="11"/>
      <c r="MK88" s="11"/>
      <c r="ML88" s="11"/>
      <c r="MM88" s="11"/>
      <c r="MN88" s="11"/>
      <c r="MO88" s="11"/>
      <c r="MP88" s="11"/>
      <c r="MQ88" s="11"/>
      <c r="MR88" s="11"/>
      <c r="MS88" s="11"/>
      <c r="MT88" s="11"/>
      <c r="MU88" s="11"/>
      <c r="MV88" s="11"/>
      <c r="MW88" s="11"/>
      <c r="MX88" s="11"/>
      <c r="MY88" s="11"/>
      <c r="MZ88" s="11"/>
      <c r="NA88" s="11"/>
      <c r="NB88" s="11"/>
      <c r="NC88" s="11"/>
      <c r="ND88" s="11"/>
      <c r="NE88" s="11"/>
      <c r="NF88" s="11"/>
      <c r="NG88" s="11"/>
      <c r="NH88" s="11"/>
      <c r="NI88" s="11"/>
      <c r="NJ88" s="11"/>
      <c r="NK88" s="11"/>
      <c r="NL88" s="11"/>
      <c r="NM88" s="11"/>
      <c r="NN88" s="11"/>
      <c r="NO88" s="11"/>
      <c r="NP88" s="11"/>
      <c r="NQ88" s="11"/>
      <c r="NR88" s="11"/>
      <c r="NS88" s="11"/>
      <c r="NT88" s="11"/>
      <c r="NU88" s="11"/>
    </row>
    <row r="89" spans="1:385" ht="15.75" x14ac:dyDescent="0.25">
      <c r="A89" s="15"/>
      <c r="B89" s="15"/>
      <c r="C89" s="15"/>
      <c r="D89" s="15"/>
      <c r="E89" s="15"/>
      <c r="F89" s="16"/>
      <c r="G89" s="16"/>
      <c r="H89" s="8" t="e">
        <f>IF(MOD((YEAR($K$2)-YEAR(F89)),VLOOKUP(E89,Übersicht!$A$21:$B$35,2,0))&gt;0,"nein","ja")</f>
        <v>#N/A</v>
      </c>
      <c r="I89" s="8" t="str">
        <f t="shared" si="301"/>
        <v/>
      </c>
      <c r="J89" s="22" t="str">
        <f t="shared" si="302"/>
        <v/>
      </c>
      <c r="K89" s="2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  <c r="NP89" s="11"/>
      <c r="NQ89" s="11"/>
      <c r="NR89" s="11"/>
      <c r="NS89" s="11"/>
      <c r="NT89" s="11"/>
      <c r="NU89" s="11"/>
    </row>
    <row r="90" spans="1:385" ht="15.75" x14ac:dyDescent="0.25">
      <c r="A90" s="15"/>
      <c r="B90" s="15"/>
      <c r="C90" s="15"/>
      <c r="D90" s="15"/>
      <c r="E90" s="15"/>
      <c r="F90" s="16"/>
      <c r="G90" s="16"/>
      <c r="H90" s="8" t="e">
        <f>IF(MOD((YEAR($K$2)-YEAR(F90)),VLOOKUP(E90,Übersicht!$A$21:$B$35,2,0))&gt;0,"nein","ja")</f>
        <v>#N/A</v>
      </c>
      <c r="I90" s="8" t="str">
        <f t="shared" si="301"/>
        <v/>
      </c>
      <c r="J90" s="22" t="str">
        <f t="shared" si="302"/>
        <v/>
      </c>
      <c r="K90" s="2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</row>
    <row r="91" spans="1:385" ht="15.75" x14ac:dyDescent="0.25">
      <c r="A91" s="15"/>
      <c r="B91" s="15"/>
      <c r="C91" s="15"/>
      <c r="D91" s="15"/>
      <c r="E91" s="15"/>
      <c r="F91" s="16"/>
      <c r="G91" s="16"/>
      <c r="H91" s="8" t="e">
        <f>IF(MOD((YEAR($K$2)-YEAR(F91)),VLOOKUP(E91,Übersicht!$A$21:$B$35,2,0))&gt;0,"nein","ja")</f>
        <v>#N/A</v>
      </c>
      <c r="I91" s="8" t="str">
        <f t="shared" si="301"/>
        <v/>
      </c>
      <c r="J91" s="22" t="str">
        <f t="shared" si="302"/>
        <v/>
      </c>
      <c r="K91" s="2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  <c r="NP91" s="11"/>
      <c r="NQ91" s="11"/>
      <c r="NR91" s="11"/>
      <c r="NS91" s="11"/>
      <c r="NT91" s="11"/>
      <c r="NU91" s="11"/>
    </row>
    <row r="92" spans="1:385" ht="15.75" x14ac:dyDescent="0.25">
      <c r="A92" s="15"/>
      <c r="B92" s="15"/>
      <c r="C92" s="15"/>
      <c r="D92" s="15"/>
      <c r="E92" s="15"/>
      <c r="F92" s="16"/>
      <c r="G92" s="16"/>
      <c r="H92" s="8" t="e">
        <f>IF(MOD((YEAR($K$2)-YEAR(F92)),VLOOKUP(E92,Übersicht!$A$21:$B$35,2,0))&gt;0,"nein","ja")</f>
        <v>#N/A</v>
      </c>
      <c r="I92" s="8" t="str">
        <f t="shared" si="301"/>
        <v/>
      </c>
      <c r="J92" s="22" t="str">
        <f t="shared" si="302"/>
        <v/>
      </c>
      <c r="K92" s="2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  <c r="NP92" s="11"/>
      <c r="NQ92" s="11"/>
      <c r="NR92" s="11"/>
      <c r="NS92" s="11"/>
      <c r="NT92" s="11"/>
      <c r="NU92" s="11"/>
    </row>
    <row r="93" spans="1:385" ht="15.75" x14ac:dyDescent="0.25">
      <c r="A93" s="15"/>
      <c r="B93" s="15"/>
      <c r="C93" s="15"/>
      <c r="D93" s="15"/>
      <c r="E93" s="15"/>
      <c r="F93" s="16"/>
      <c r="G93" s="16"/>
      <c r="H93" s="8" t="e">
        <f>IF(MOD((YEAR($K$2)-YEAR(F93)),VLOOKUP(E93,Übersicht!$A$21:$B$35,2,0))&gt;0,"nein","ja")</f>
        <v>#N/A</v>
      </c>
      <c r="I93" s="8" t="str">
        <f t="shared" si="301"/>
        <v/>
      </c>
      <c r="J93" s="22" t="str">
        <f t="shared" si="302"/>
        <v/>
      </c>
      <c r="K93" s="2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  <c r="NP93" s="11"/>
      <c r="NQ93" s="11"/>
      <c r="NR93" s="11"/>
      <c r="NS93" s="11"/>
      <c r="NT93" s="11"/>
      <c r="NU93" s="11"/>
    </row>
    <row r="94" spans="1:385" ht="15.75" x14ac:dyDescent="0.25">
      <c r="A94" s="15"/>
      <c r="B94" s="15"/>
      <c r="C94" s="15"/>
      <c r="D94" s="15"/>
      <c r="E94" s="15"/>
      <c r="F94" s="16"/>
      <c r="G94" s="16"/>
      <c r="H94" s="8" t="e">
        <f>IF(MOD((YEAR($K$2)-YEAR(F94)),VLOOKUP(E94,Übersicht!$A$21:$B$35,2,0))&gt;0,"nein","ja")</f>
        <v>#N/A</v>
      </c>
      <c r="I94" s="8" t="str">
        <f t="shared" si="301"/>
        <v/>
      </c>
      <c r="J94" s="22" t="str">
        <f t="shared" si="302"/>
        <v/>
      </c>
      <c r="K94" s="2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</row>
    <row r="95" spans="1:385" ht="15.75" x14ac:dyDescent="0.25">
      <c r="A95" s="15"/>
      <c r="B95" s="15"/>
      <c r="C95" s="15"/>
      <c r="D95" s="15"/>
      <c r="E95" s="15"/>
      <c r="F95" s="16"/>
      <c r="G95" s="16"/>
      <c r="H95" s="8" t="e">
        <f>IF(MOD((YEAR($K$2)-YEAR(F95)),VLOOKUP(E95,Übersicht!$A$21:$B$35,2,0))&gt;0,"nein","ja")</f>
        <v>#N/A</v>
      </c>
      <c r="I95" s="8" t="str">
        <f t="shared" si="301"/>
        <v/>
      </c>
      <c r="J95" s="22" t="str">
        <f t="shared" si="302"/>
        <v/>
      </c>
      <c r="K95" s="2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  <c r="NP95" s="11"/>
      <c r="NQ95" s="11"/>
      <c r="NR95" s="11"/>
      <c r="NS95" s="11"/>
      <c r="NT95" s="11"/>
      <c r="NU95" s="11"/>
    </row>
    <row r="96" spans="1:385" ht="15.75" x14ac:dyDescent="0.25">
      <c r="A96" s="15"/>
      <c r="B96" s="15"/>
      <c r="C96" s="15"/>
      <c r="D96" s="15"/>
      <c r="E96" s="15"/>
      <c r="F96" s="16"/>
      <c r="G96" s="16"/>
      <c r="H96" s="8" t="e">
        <f>IF(MOD((YEAR($K$2)-YEAR(F96)),VLOOKUP(E96,Übersicht!$A$21:$B$35,2,0))&gt;0,"nein","ja")</f>
        <v>#N/A</v>
      </c>
      <c r="I96" s="8" t="str">
        <f t="shared" si="301"/>
        <v/>
      </c>
      <c r="J96" s="22" t="str">
        <f t="shared" si="302"/>
        <v/>
      </c>
      <c r="K96" s="2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  <c r="NP96" s="11"/>
      <c r="NQ96" s="11"/>
      <c r="NR96" s="11"/>
      <c r="NS96" s="11"/>
      <c r="NT96" s="11"/>
      <c r="NU96" s="11"/>
    </row>
    <row r="97" spans="1:385" ht="15.75" x14ac:dyDescent="0.25">
      <c r="A97" s="15"/>
      <c r="B97" s="15"/>
      <c r="C97" s="15"/>
      <c r="D97" s="15"/>
      <c r="E97" s="15"/>
      <c r="F97" s="16"/>
      <c r="G97" s="16"/>
      <c r="H97" s="8" t="e">
        <f>IF(MOD((YEAR($K$2)-YEAR(F97)),VLOOKUP(E97,Übersicht!$A$21:$B$35,2,0))&gt;0,"nein","ja")</f>
        <v>#N/A</v>
      </c>
      <c r="I97" s="8" t="str">
        <f t="shared" si="301"/>
        <v/>
      </c>
      <c r="J97" s="22" t="str">
        <f t="shared" si="302"/>
        <v/>
      </c>
      <c r="K97" s="2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  <c r="MI97" s="11"/>
      <c r="MJ97" s="11"/>
      <c r="MK97" s="11"/>
      <c r="ML97" s="11"/>
      <c r="MM97" s="11"/>
      <c r="MN97" s="11"/>
      <c r="MO97" s="11"/>
      <c r="MP97" s="11"/>
      <c r="MQ97" s="11"/>
      <c r="MR97" s="11"/>
      <c r="MS97" s="11"/>
      <c r="MT97" s="11"/>
      <c r="MU97" s="11"/>
      <c r="MV97" s="11"/>
      <c r="MW97" s="11"/>
      <c r="MX97" s="11"/>
      <c r="MY97" s="11"/>
      <c r="MZ97" s="11"/>
      <c r="NA97" s="11"/>
      <c r="NB97" s="11"/>
      <c r="NC97" s="11"/>
      <c r="ND97" s="11"/>
      <c r="NE97" s="11"/>
      <c r="NF97" s="11"/>
      <c r="NG97" s="11"/>
      <c r="NH97" s="11"/>
      <c r="NI97" s="11"/>
      <c r="NJ97" s="11"/>
      <c r="NK97" s="11"/>
      <c r="NL97" s="11"/>
      <c r="NM97" s="11"/>
      <c r="NN97" s="11"/>
      <c r="NO97" s="11"/>
      <c r="NP97" s="11"/>
      <c r="NQ97" s="11"/>
      <c r="NR97" s="11"/>
      <c r="NS97" s="11"/>
      <c r="NT97" s="11"/>
      <c r="NU97" s="11"/>
    </row>
    <row r="98" spans="1:385" ht="15.75" x14ac:dyDescent="0.25">
      <c r="A98" s="15"/>
      <c r="B98" s="15"/>
      <c r="C98" s="15"/>
      <c r="D98" s="15"/>
      <c r="E98" s="15"/>
      <c r="F98" s="16"/>
      <c r="G98" s="16"/>
      <c r="H98" s="8" t="e">
        <f>IF(MOD((YEAR($K$2)-YEAR(F98)),VLOOKUP(E98,Übersicht!$A$21:$B$35,2,0))&gt;0,"nein","ja")</f>
        <v>#N/A</v>
      </c>
      <c r="I98" s="8" t="str">
        <f t="shared" si="301"/>
        <v/>
      </c>
      <c r="J98" s="22" t="str">
        <f t="shared" si="302"/>
        <v/>
      </c>
      <c r="K98" s="2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  <c r="MI98" s="11"/>
      <c r="MJ98" s="11"/>
      <c r="MK98" s="11"/>
      <c r="ML98" s="11"/>
      <c r="MM98" s="11"/>
      <c r="MN98" s="11"/>
      <c r="MO98" s="11"/>
      <c r="MP98" s="11"/>
      <c r="MQ98" s="11"/>
      <c r="MR98" s="11"/>
      <c r="MS98" s="11"/>
      <c r="MT98" s="11"/>
      <c r="MU98" s="11"/>
      <c r="MV98" s="11"/>
      <c r="MW98" s="11"/>
      <c r="MX98" s="11"/>
      <c r="MY98" s="11"/>
      <c r="MZ98" s="11"/>
      <c r="NA98" s="11"/>
      <c r="NB98" s="11"/>
      <c r="NC98" s="11"/>
      <c r="ND98" s="11"/>
      <c r="NE98" s="11"/>
      <c r="NF98" s="11"/>
      <c r="NG98" s="11"/>
      <c r="NH98" s="11"/>
      <c r="NI98" s="11"/>
      <c r="NJ98" s="11"/>
      <c r="NK98" s="11"/>
      <c r="NL98" s="11"/>
      <c r="NM98" s="11"/>
      <c r="NN98" s="11"/>
      <c r="NO98" s="11"/>
      <c r="NP98" s="11"/>
      <c r="NQ98" s="11"/>
      <c r="NR98" s="11"/>
      <c r="NS98" s="11"/>
      <c r="NT98" s="11"/>
      <c r="NU98" s="11"/>
    </row>
    <row r="99" spans="1:385" ht="15.75" x14ac:dyDescent="0.25">
      <c r="A99" s="15"/>
      <c r="B99" s="15"/>
      <c r="C99" s="15"/>
      <c r="D99" s="15"/>
      <c r="E99" s="15"/>
      <c r="F99" s="16"/>
      <c r="G99" s="16"/>
      <c r="H99" s="8" t="e">
        <f>IF(MOD((YEAR($K$2)-YEAR(F99)),VLOOKUP(E99,Übersicht!$A$21:$B$35,2,0))&gt;0,"nein","ja")</f>
        <v>#N/A</v>
      </c>
      <c r="I99" s="8" t="str">
        <f t="shared" si="301"/>
        <v/>
      </c>
      <c r="J99" s="22" t="str">
        <f t="shared" si="302"/>
        <v/>
      </c>
      <c r="K99" s="2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  <c r="LQ99" s="11"/>
      <c r="LR99" s="11"/>
      <c r="LS99" s="11"/>
      <c r="LT99" s="11"/>
      <c r="LU99" s="11"/>
      <c r="LV99" s="11"/>
      <c r="LW99" s="11"/>
      <c r="LX99" s="11"/>
      <c r="LY99" s="11"/>
      <c r="LZ99" s="11"/>
      <c r="MA99" s="11"/>
      <c r="MB99" s="11"/>
      <c r="MC99" s="11"/>
      <c r="MD99" s="11"/>
      <c r="ME99" s="11"/>
      <c r="MF99" s="11"/>
      <c r="MG99" s="11"/>
      <c r="MH99" s="11"/>
      <c r="MI99" s="11"/>
      <c r="MJ99" s="11"/>
      <c r="MK99" s="11"/>
      <c r="ML99" s="11"/>
      <c r="MM99" s="11"/>
      <c r="MN99" s="11"/>
      <c r="MO99" s="11"/>
      <c r="MP99" s="11"/>
      <c r="MQ99" s="11"/>
      <c r="MR99" s="11"/>
      <c r="MS99" s="11"/>
      <c r="MT99" s="11"/>
      <c r="MU99" s="11"/>
      <c r="MV99" s="11"/>
      <c r="MW99" s="11"/>
      <c r="MX99" s="11"/>
      <c r="MY99" s="11"/>
      <c r="MZ99" s="11"/>
      <c r="NA99" s="11"/>
      <c r="NB99" s="11"/>
      <c r="NC99" s="11"/>
      <c r="ND99" s="11"/>
      <c r="NE99" s="11"/>
      <c r="NF99" s="11"/>
      <c r="NG99" s="11"/>
      <c r="NH99" s="11"/>
      <c r="NI99" s="11"/>
      <c r="NJ99" s="11"/>
      <c r="NK99" s="11"/>
      <c r="NL99" s="11"/>
      <c r="NM99" s="11"/>
      <c r="NN99" s="11"/>
      <c r="NO99" s="11"/>
      <c r="NP99" s="11"/>
      <c r="NQ99" s="11"/>
      <c r="NR99" s="11"/>
      <c r="NS99" s="11"/>
      <c r="NT99" s="11"/>
      <c r="NU99" s="11"/>
    </row>
    <row r="100" spans="1:385" ht="15.75" x14ac:dyDescent="0.25">
      <c r="A100" s="15"/>
      <c r="B100" s="15"/>
      <c r="C100" s="15"/>
      <c r="D100" s="15"/>
      <c r="E100" s="15"/>
      <c r="F100" s="16"/>
      <c r="G100" s="16"/>
      <c r="H100" s="8" t="e">
        <f>IF(MOD((YEAR($K$2)-YEAR(F100)),VLOOKUP(E100,Übersicht!$A$21:$B$35,2,0))&gt;0,"nein","ja")</f>
        <v>#N/A</v>
      </c>
      <c r="I100" s="8" t="str">
        <f t="shared" si="301"/>
        <v/>
      </c>
      <c r="J100" s="22" t="str">
        <f t="shared" si="302"/>
        <v/>
      </c>
      <c r="K100" s="2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  <c r="LQ100" s="11"/>
      <c r="LR100" s="11"/>
      <c r="LS100" s="11"/>
      <c r="LT100" s="11"/>
      <c r="LU100" s="11"/>
      <c r="LV100" s="11"/>
      <c r="LW100" s="11"/>
      <c r="LX100" s="11"/>
      <c r="LY100" s="11"/>
      <c r="LZ100" s="11"/>
      <c r="MA100" s="11"/>
      <c r="MB100" s="11"/>
      <c r="MC100" s="11"/>
      <c r="MD100" s="11"/>
      <c r="ME100" s="11"/>
      <c r="MF100" s="11"/>
      <c r="MG100" s="11"/>
      <c r="MH100" s="11"/>
      <c r="MI100" s="11"/>
      <c r="MJ100" s="11"/>
      <c r="MK100" s="11"/>
      <c r="ML100" s="11"/>
      <c r="MM100" s="11"/>
      <c r="MN100" s="11"/>
      <c r="MO100" s="11"/>
      <c r="MP100" s="11"/>
      <c r="MQ100" s="11"/>
      <c r="MR100" s="11"/>
      <c r="MS100" s="11"/>
      <c r="MT100" s="11"/>
      <c r="MU100" s="11"/>
      <c r="MV100" s="11"/>
      <c r="MW100" s="11"/>
      <c r="MX100" s="11"/>
      <c r="MY100" s="11"/>
      <c r="MZ100" s="11"/>
      <c r="NA100" s="11"/>
      <c r="NB100" s="11"/>
      <c r="NC100" s="11"/>
      <c r="ND100" s="11"/>
      <c r="NE100" s="11"/>
      <c r="NF100" s="11"/>
      <c r="NG100" s="11"/>
      <c r="NH100" s="11"/>
      <c r="NI100" s="11"/>
      <c r="NJ100" s="11"/>
      <c r="NK100" s="11"/>
      <c r="NL100" s="11"/>
      <c r="NM100" s="11"/>
      <c r="NN100" s="11"/>
      <c r="NO100" s="11"/>
      <c r="NP100" s="11"/>
      <c r="NQ100" s="11"/>
      <c r="NR100" s="11"/>
      <c r="NS100" s="11"/>
      <c r="NT100" s="11"/>
      <c r="NU100" s="11"/>
    </row>
    <row r="101" spans="1:385" ht="15.75" x14ac:dyDescent="0.25">
      <c r="A101" s="15"/>
      <c r="B101" s="15"/>
      <c r="C101" s="15"/>
      <c r="D101" s="15"/>
      <c r="E101" s="15"/>
      <c r="F101" s="16"/>
      <c r="G101" s="16"/>
      <c r="H101" s="8" t="e">
        <f>IF(MOD((YEAR($K$2)-YEAR(F101)),VLOOKUP(E101,Übersicht!$A$21:$B$35,2,0))&gt;0,"nein","ja")</f>
        <v>#N/A</v>
      </c>
      <c r="I101" s="8" t="str">
        <f t="shared" si="301"/>
        <v/>
      </c>
      <c r="J101" s="22" t="str">
        <f t="shared" si="302"/>
        <v/>
      </c>
      <c r="K101" s="20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11"/>
      <c r="LW101" s="11"/>
      <c r="LX101" s="11"/>
      <c r="LY101" s="11"/>
      <c r="LZ101" s="11"/>
      <c r="MA101" s="11"/>
      <c r="MB101" s="11"/>
      <c r="MC101" s="11"/>
      <c r="MD101" s="11"/>
      <c r="ME101" s="11"/>
      <c r="MF101" s="11"/>
      <c r="MG101" s="11"/>
      <c r="MH101" s="11"/>
      <c r="MI101" s="11"/>
      <c r="MJ101" s="11"/>
      <c r="MK101" s="11"/>
      <c r="ML101" s="11"/>
      <c r="MM101" s="11"/>
      <c r="MN101" s="11"/>
      <c r="MO101" s="11"/>
      <c r="MP101" s="11"/>
      <c r="MQ101" s="11"/>
      <c r="MR101" s="11"/>
      <c r="MS101" s="11"/>
      <c r="MT101" s="11"/>
      <c r="MU101" s="11"/>
      <c r="MV101" s="11"/>
      <c r="MW101" s="11"/>
      <c r="MX101" s="11"/>
      <c r="MY101" s="11"/>
      <c r="MZ101" s="11"/>
      <c r="NA101" s="11"/>
      <c r="NB101" s="11"/>
      <c r="NC101" s="11"/>
      <c r="ND101" s="11"/>
      <c r="NE101" s="11"/>
      <c r="NF101" s="11"/>
      <c r="NG101" s="11"/>
      <c r="NH101" s="11"/>
      <c r="NI101" s="11"/>
      <c r="NJ101" s="11"/>
      <c r="NK101" s="11"/>
      <c r="NL101" s="11"/>
      <c r="NM101" s="11"/>
      <c r="NN101" s="11"/>
      <c r="NO101" s="11"/>
      <c r="NP101" s="11"/>
      <c r="NQ101" s="11"/>
      <c r="NR101" s="11"/>
      <c r="NS101" s="11"/>
      <c r="NT101" s="11"/>
      <c r="NU101" s="11"/>
    </row>
    <row r="102" spans="1:385" ht="15.75" x14ac:dyDescent="0.25">
      <c r="A102" s="15"/>
      <c r="B102" s="15"/>
      <c r="C102" s="15"/>
      <c r="D102" s="15"/>
      <c r="E102" s="15"/>
      <c r="F102" s="16"/>
      <c r="G102" s="16"/>
      <c r="H102" s="8" t="e">
        <f>IF(MOD((YEAR($K$2)-YEAR(F102)),VLOOKUP(E102,Übersicht!$A$21:$B$35,2,0))&gt;0,"nein","ja")</f>
        <v>#N/A</v>
      </c>
      <c r="I102" s="8" t="str">
        <f t="shared" si="301"/>
        <v/>
      </c>
      <c r="J102" s="22" t="str">
        <f t="shared" si="302"/>
        <v/>
      </c>
      <c r="K102" s="20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  <c r="NP102" s="11"/>
      <c r="NQ102" s="11"/>
      <c r="NR102" s="11"/>
      <c r="NS102" s="11"/>
      <c r="NT102" s="11"/>
      <c r="NU102" s="11"/>
    </row>
    <row r="103" spans="1:385" ht="15.75" x14ac:dyDescent="0.25">
      <c r="A103" s="15"/>
      <c r="B103" s="15"/>
      <c r="C103" s="15"/>
      <c r="D103" s="15"/>
      <c r="E103" s="15"/>
      <c r="F103" s="16"/>
      <c r="G103" s="16"/>
      <c r="H103" s="8" t="e">
        <f>IF(MOD((YEAR($K$2)-YEAR(F103)),VLOOKUP(E103,Übersicht!$A$21:$B$35,2,0))&gt;0,"nein","ja")</f>
        <v>#N/A</v>
      </c>
      <c r="I103" s="8" t="str">
        <f t="shared" si="301"/>
        <v/>
      </c>
      <c r="J103" s="22" t="str">
        <f t="shared" si="302"/>
        <v/>
      </c>
      <c r="K103" s="20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  <c r="NP103" s="11"/>
      <c r="NQ103" s="11"/>
      <c r="NR103" s="11"/>
      <c r="NS103" s="11"/>
      <c r="NT103" s="11"/>
      <c r="NU103" s="11"/>
    </row>
    <row r="104" spans="1:385" ht="15.75" x14ac:dyDescent="0.25">
      <c r="A104" s="15"/>
      <c r="B104" s="15"/>
      <c r="C104" s="15"/>
      <c r="D104" s="15"/>
      <c r="E104" s="15"/>
      <c r="F104" s="16"/>
      <c r="G104" s="16"/>
      <c r="H104" s="8" t="e">
        <f>IF(MOD((YEAR($K$2)-YEAR(F104)),VLOOKUP(E104,Übersicht!$A$21:$B$35,2,0))&gt;0,"nein","ja")</f>
        <v>#N/A</v>
      </c>
      <c r="I104" s="8" t="str">
        <f t="shared" si="301"/>
        <v/>
      </c>
      <c r="J104" s="22" t="str">
        <f t="shared" si="302"/>
        <v/>
      </c>
      <c r="K104" s="20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  <c r="LQ104" s="11"/>
      <c r="LR104" s="11"/>
      <c r="LS104" s="11"/>
      <c r="LT104" s="11"/>
      <c r="LU104" s="11"/>
      <c r="LV104" s="11"/>
      <c r="LW104" s="11"/>
      <c r="LX104" s="11"/>
      <c r="LY104" s="11"/>
      <c r="LZ104" s="11"/>
      <c r="MA104" s="11"/>
      <c r="MB104" s="11"/>
      <c r="MC104" s="11"/>
      <c r="MD104" s="11"/>
      <c r="ME104" s="11"/>
      <c r="MF104" s="11"/>
      <c r="MG104" s="11"/>
      <c r="MH104" s="11"/>
      <c r="MI104" s="11"/>
      <c r="MJ104" s="11"/>
      <c r="MK104" s="11"/>
      <c r="ML104" s="11"/>
      <c r="MM104" s="11"/>
      <c r="MN104" s="11"/>
      <c r="MO104" s="11"/>
      <c r="MP104" s="11"/>
      <c r="MQ104" s="11"/>
      <c r="MR104" s="11"/>
      <c r="MS104" s="11"/>
      <c r="MT104" s="11"/>
      <c r="MU104" s="11"/>
      <c r="MV104" s="11"/>
      <c r="MW104" s="11"/>
      <c r="MX104" s="11"/>
      <c r="MY104" s="11"/>
      <c r="MZ104" s="11"/>
      <c r="NA104" s="11"/>
      <c r="NB104" s="11"/>
      <c r="NC104" s="11"/>
      <c r="ND104" s="11"/>
      <c r="NE104" s="11"/>
      <c r="NF104" s="11"/>
      <c r="NG104" s="11"/>
      <c r="NH104" s="11"/>
      <c r="NI104" s="11"/>
      <c r="NJ104" s="11"/>
      <c r="NK104" s="11"/>
      <c r="NL104" s="11"/>
      <c r="NM104" s="11"/>
      <c r="NN104" s="11"/>
      <c r="NO104" s="11"/>
      <c r="NP104" s="11"/>
      <c r="NQ104" s="11"/>
      <c r="NR104" s="11"/>
      <c r="NS104" s="11"/>
      <c r="NT104" s="11"/>
      <c r="NU104" s="11"/>
    </row>
    <row r="105" spans="1:385" ht="15.75" x14ac:dyDescent="0.25">
      <c r="A105" s="15"/>
      <c r="B105" s="15"/>
      <c r="C105" s="15"/>
      <c r="D105" s="15"/>
      <c r="E105" s="15"/>
      <c r="F105" s="16"/>
      <c r="G105" s="16"/>
      <c r="H105" s="8" t="e">
        <f>IF(MOD((YEAR($K$2)-YEAR(F105)),VLOOKUP(E105,Übersicht!$A$21:$B$35,2,0))&gt;0,"nein","ja")</f>
        <v>#N/A</v>
      </c>
      <c r="I105" s="8" t="str">
        <f t="shared" si="301"/>
        <v/>
      </c>
      <c r="J105" s="22" t="str">
        <f t="shared" si="302"/>
        <v/>
      </c>
      <c r="K105" s="2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  <c r="LQ105" s="11"/>
      <c r="LR105" s="11"/>
      <c r="LS105" s="11"/>
      <c r="LT105" s="11"/>
      <c r="LU105" s="11"/>
      <c r="LV105" s="11"/>
      <c r="LW105" s="11"/>
      <c r="LX105" s="11"/>
      <c r="LY105" s="11"/>
      <c r="LZ105" s="11"/>
      <c r="MA105" s="11"/>
      <c r="MB105" s="11"/>
      <c r="MC105" s="11"/>
      <c r="MD105" s="11"/>
      <c r="ME105" s="11"/>
      <c r="MF105" s="11"/>
      <c r="MG105" s="11"/>
      <c r="MH105" s="11"/>
      <c r="MI105" s="11"/>
      <c r="MJ105" s="11"/>
      <c r="MK105" s="11"/>
      <c r="ML105" s="11"/>
      <c r="MM105" s="11"/>
      <c r="MN105" s="11"/>
      <c r="MO105" s="11"/>
      <c r="MP105" s="11"/>
      <c r="MQ105" s="11"/>
      <c r="MR105" s="11"/>
      <c r="MS105" s="11"/>
      <c r="MT105" s="11"/>
      <c r="MU105" s="11"/>
      <c r="MV105" s="11"/>
      <c r="MW105" s="11"/>
      <c r="MX105" s="11"/>
      <c r="MY105" s="11"/>
      <c r="MZ105" s="11"/>
      <c r="NA105" s="11"/>
      <c r="NB105" s="11"/>
      <c r="NC105" s="11"/>
      <c r="ND105" s="11"/>
      <c r="NE105" s="11"/>
      <c r="NF105" s="11"/>
      <c r="NG105" s="11"/>
      <c r="NH105" s="11"/>
      <c r="NI105" s="11"/>
      <c r="NJ105" s="11"/>
      <c r="NK105" s="11"/>
      <c r="NL105" s="11"/>
      <c r="NM105" s="11"/>
      <c r="NN105" s="11"/>
      <c r="NO105" s="11"/>
      <c r="NP105" s="11"/>
      <c r="NQ105" s="11"/>
      <c r="NR105" s="11"/>
      <c r="NS105" s="11"/>
      <c r="NT105" s="11"/>
      <c r="NU105" s="11"/>
    </row>
    <row r="106" spans="1:385" ht="15.75" x14ac:dyDescent="0.25">
      <c r="A106" s="15"/>
      <c r="B106" s="15"/>
      <c r="C106" s="15"/>
      <c r="D106" s="15"/>
      <c r="E106" s="15"/>
      <c r="F106" s="16"/>
      <c r="G106" s="16"/>
      <c r="H106" s="8" t="e">
        <f>IF(MOD((YEAR($K$2)-YEAR(F106)),VLOOKUP(E106,Übersicht!$A$21:$B$35,2,0))&gt;0,"nein","ja")</f>
        <v>#N/A</v>
      </c>
      <c r="I106" s="8" t="str">
        <f t="shared" si="301"/>
        <v/>
      </c>
      <c r="J106" s="22" t="str">
        <f t="shared" si="302"/>
        <v/>
      </c>
      <c r="K106" s="20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</row>
    <row r="107" spans="1:385" ht="15.75" x14ac:dyDescent="0.25">
      <c r="A107" s="15"/>
      <c r="B107" s="15"/>
      <c r="C107" s="15"/>
      <c r="D107" s="15"/>
      <c r="E107" s="15"/>
      <c r="F107" s="16"/>
      <c r="G107" s="16"/>
      <c r="H107" s="8" t="e">
        <f>IF(MOD((YEAR($K$2)-YEAR(F107)),VLOOKUP(E107,Übersicht!$A$21:$B$35,2,0))&gt;0,"nein","ja")</f>
        <v>#N/A</v>
      </c>
      <c r="I107" s="8" t="str">
        <f t="shared" si="301"/>
        <v/>
      </c>
      <c r="J107" s="22" t="str">
        <f t="shared" si="302"/>
        <v/>
      </c>
      <c r="K107" s="20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</row>
    <row r="108" spans="1:385" ht="15.75" x14ac:dyDescent="0.25">
      <c r="A108" s="15"/>
      <c r="B108" s="15"/>
      <c r="C108" s="15"/>
      <c r="D108" s="15"/>
      <c r="E108" s="15"/>
      <c r="F108" s="16"/>
      <c r="G108" s="16"/>
      <c r="H108" s="8" t="e">
        <f>IF(MOD((YEAR($K$2)-YEAR(F108)),VLOOKUP(E108,Übersicht!$A$21:$B$35,2,0))&gt;0,"nein","ja")</f>
        <v>#N/A</v>
      </c>
      <c r="I108" s="8" t="str">
        <f t="shared" si="301"/>
        <v/>
      </c>
      <c r="J108" s="22" t="str">
        <f t="shared" si="302"/>
        <v/>
      </c>
      <c r="K108" s="2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</row>
    <row r="109" spans="1:385" ht="15.75" x14ac:dyDescent="0.25">
      <c r="A109" s="15"/>
      <c r="B109" s="15"/>
      <c r="C109" s="15"/>
      <c r="D109" s="15"/>
      <c r="E109" s="15"/>
      <c r="F109" s="16"/>
      <c r="G109" s="16"/>
      <c r="H109" s="8" t="e">
        <f>IF(MOD((YEAR($K$2)-YEAR(F109)),VLOOKUP(E109,Übersicht!$A$21:$B$35,2,0))&gt;0,"nein","ja")</f>
        <v>#N/A</v>
      </c>
      <c r="I109" s="8" t="str">
        <f t="shared" si="301"/>
        <v/>
      </c>
      <c r="J109" s="22" t="str">
        <f t="shared" si="302"/>
        <v/>
      </c>
      <c r="K109" s="2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</row>
    <row r="110" spans="1:385" ht="15.75" x14ac:dyDescent="0.25">
      <c r="A110" s="15"/>
      <c r="B110" s="15"/>
      <c r="C110" s="15"/>
      <c r="D110" s="15"/>
      <c r="E110" s="15"/>
      <c r="F110" s="16"/>
      <c r="G110" s="16"/>
      <c r="H110" s="8" t="e">
        <f>IF(MOD((YEAR($K$2)-YEAR(F110)),VLOOKUP(E110,Übersicht!$A$21:$B$35,2,0))&gt;0,"nein","ja")</f>
        <v>#N/A</v>
      </c>
      <c r="I110" s="8" t="str">
        <f t="shared" si="301"/>
        <v/>
      </c>
      <c r="J110" s="22" t="str">
        <f t="shared" si="302"/>
        <v/>
      </c>
      <c r="K110" s="2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</row>
    <row r="111" spans="1:385" ht="15.75" x14ac:dyDescent="0.25">
      <c r="A111" s="15"/>
      <c r="B111" s="15"/>
      <c r="C111" s="15"/>
      <c r="D111" s="15"/>
      <c r="E111" s="15"/>
      <c r="F111" s="16"/>
      <c r="G111" s="16"/>
      <c r="H111" s="8" t="e">
        <f>IF(MOD((YEAR($K$2)-YEAR(F111)),VLOOKUP(E111,Übersicht!$A$21:$B$35,2,0))&gt;0,"nein","ja")</f>
        <v>#N/A</v>
      </c>
      <c r="I111" s="8" t="str">
        <f t="shared" si="301"/>
        <v/>
      </c>
      <c r="J111" s="22" t="str">
        <f t="shared" si="302"/>
        <v/>
      </c>
      <c r="K111" s="2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</row>
    <row r="112" spans="1:385" ht="15.75" x14ac:dyDescent="0.25">
      <c r="A112" s="15"/>
      <c r="B112" s="15"/>
      <c r="C112" s="15"/>
      <c r="D112" s="15"/>
      <c r="E112" s="15"/>
      <c r="F112" s="16"/>
      <c r="G112" s="16"/>
      <c r="H112" s="8" t="e">
        <f>IF(MOD((YEAR($K$2)-YEAR(F112)),VLOOKUP(E112,Übersicht!$A$21:$B$35,2,0))&gt;0,"nein","ja")</f>
        <v>#N/A</v>
      </c>
      <c r="I112" s="8" t="str">
        <f t="shared" si="301"/>
        <v/>
      </c>
      <c r="J112" s="22" t="str">
        <f t="shared" si="302"/>
        <v/>
      </c>
      <c r="K112" s="2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</row>
    <row r="113" spans="1:385" ht="15.75" x14ac:dyDescent="0.25">
      <c r="A113" s="15"/>
      <c r="B113" s="15"/>
      <c r="C113" s="15"/>
      <c r="D113" s="15"/>
      <c r="E113" s="15"/>
      <c r="F113" s="16"/>
      <c r="G113" s="16"/>
      <c r="H113" s="8" t="e">
        <f>IF(MOD((YEAR($K$2)-YEAR(F113)),VLOOKUP(E113,Übersicht!$A$21:$B$35,2,0))&gt;0,"nein","ja")</f>
        <v>#N/A</v>
      </c>
      <c r="I113" s="8" t="str">
        <f t="shared" si="301"/>
        <v/>
      </c>
      <c r="J113" s="22" t="str">
        <f t="shared" si="302"/>
        <v/>
      </c>
      <c r="K113" s="2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11"/>
      <c r="NS113" s="11"/>
      <c r="NT113" s="11"/>
      <c r="NU113" s="11"/>
    </row>
    <row r="114" spans="1:385" ht="15.75" x14ac:dyDescent="0.25">
      <c r="A114" s="15"/>
      <c r="B114" s="15"/>
      <c r="C114" s="15"/>
      <c r="D114" s="15"/>
      <c r="E114" s="15"/>
      <c r="F114" s="16"/>
      <c r="G114" s="16"/>
      <c r="H114" s="8" t="e">
        <f>IF(MOD((YEAR($K$2)-YEAR(F114)),VLOOKUP(E114,Übersicht!$A$21:$B$35,2,0))&gt;0,"nein","ja")</f>
        <v>#N/A</v>
      </c>
      <c r="I114" s="8" t="str">
        <f t="shared" si="301"/>
        <v/>
      </c>
      <c r="J114" s="22" t="str">
        <f t="shared" si="302"/>
        <v/>
      </c>
      <c r="K114" s="2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  <c r="LQ114" s="11"/>
      <c r="LR114" s="11"/>
      <c r="LS114" s="11"/>
      <c r="LT114" s="11"/>
      <c r="LU114" s="11"/>
      <c r="LV114" s="11"/>
      <c r="LW114" s="11"/>
      <c r="LX114" s="11"/>
      <c r="LY114" s="11"/>
      <c r="LZ114" s="11"/>
      <c r="MA114" s="11"/>
      <c r="MB114" s="11"/>
      <c r="MC114" s="11"/>
      <c r="MD114" s="11"/>
      <c r="ME114" s="11"/>
      <c r="MF114" s="11"/>
      <c r="MG114" s="11"/>
      <c r="MH114" s="11"/>
      <c r="MI114" s="11"/>
      <c r="MJ114" s="11"/>
      <c r="MK114" s="11"/>
      <c r="ML114" s="11"/>
      <c r="MM114" s="11"/>
      <c r="MN114" s="11"/>
      <c r="MO114" s="11"/>
      <c r="MP114" s="11"/>
      <c r="MQ114" s="11"/>
      <c r="MR114" s="11"/>
      <c r="MS114" s="11"/>
      <c r="MT114" s="11"/>
      <c r="MU114" s="11"/>
      <c r="MV114" s="11"/>
      <c r="MW114" s="11"/>
      <c r="MX114" s="11"/>
      <c r="MY114" s="11"/>
      <c r="MZ114" s="11"/>
      <c r="NA114" s="11"/>
      <c r="NB114" s="11"/>
      <c r="NC114" s="11"/>
      <c r="ND114" s="11"/>
      <c r="NE114" s="11"/>
      <c r="NF114" s="11"/>
      <c r="NG114" s="11"/>
      <c r="NH114" s="11"/>
      <c r="NI114" s="11"/>
      <c r="NJ114" s="11"/>
      <c r="NK114" s="11"/>
      <c r="NL114" s="11"/>
      <c r="NM114" s="11"/>
      <c r="NN114" s="11"/>
      <c r="NO114" s="11"/>
      <c r="NP114" s="11"/>
      <c r="NQ114" s="11"/>
      <c r="NR114" s="11"/>
      <c r="NS114" s="11"/>
      <c r="NT114" s="11"/>
      <c r="NU114" s="11"/>
    </row>
    <row r="115" spans="1:385" ht="15.75" x14ac:dyDescent="0.25">
      <c r="A115" s="15"/>
      <c r="B115" s="15"/>
      <c r="C115" s="15"/>
      <c r="D115" s="15"/>
      <c r="E115" s="15"/>
      <c r="F115" s="16"/>
      <c r="G115" s="16"/>
      <c r="H115" s="8" t="e">
        <f>IF(MOD((YEAR($K$2)-YEAR(F115)),VLOOKUP(E115,Übersicht!$A$21:$B$35,2,0))&gt;0,"nein","ja")</f>
        <v>#N/A</v>
      </c>
      <c r="I115" s="8" t="str">
        <f t="shared" si="301"/>
        <v/>
      </c>
      <c r="J115" s="22" t="str">
        <f t="shared" si="302"/>
        <v/>
      </c>
      <c r="K115" s="2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  <c r="NP115" s="11"/>
      <c r="NQ115" s="11"/>
      <c r="NR115" s="11"/>
      <c r="NS115" s="11"/>
      <c r="NT115" s="11"/>
      <c r="NU115" s="11"/>
    </row>
    <row r="116" spans="1:385" ht="15.75" x14ac:dyDescent="0.25">
      <c r="A116" s="15"/>
      <c r="B116" s="15"/>
      <c r="C116" s="15"/>
      <c r="D116" s="15"/>
      <c r="E116" s="15"/>
      <c r="F116" s="16"/>
      <c r="G116" s="16"/>
      <c r="H116" s="8" t="e">
        <f>IF(MOD((YEAR($K$2)-YEAR(F116)),VLOOKUP(E116,Übersicht!$A$21:$B$35,2,0))&gt;0,"nein","ja")</f>
        <v>#N/A</v>
      </c>
      <c r="I116" s="8" t="str">
        <f t="shared" si="301"/>
        <v/>
      </c>
      <c r="J116" s="22" t="str">
        <f t="shared" si="302"/>
        <v/>
      </c>
      <c r="K116" s="2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  <c r="NP116" s="11"/>
      <c r="NQ116" s="11"/>
      <c r="NR116" s="11"/>
      <c r="NS116" s="11"/>
      <c r="NT116" s="11"/>
      <c r="NU116" s="11"/>
    </row>
    <row r="117" spans="1:385" ht="15.75" x14ac:dyDescent="0.25">
      <c r="A117" s="15"/>
      <c r="B117" s="15"/>
      <c r="C117" s="15"/>
      <c r="D117" s="15"/>
      <c r="E117" s="15"/>
      <c r="F117" s="16"/>
      <c r="G117" s="16"/>
      <c r="H117" s="8" t="e">
        <f>IF(MOD((YEAR($K$2)-YEAR(F117)),VLOOKUP(E117,Übersicht!$A$21:$B$35,2,0))&gt;0,"nein","ja")</f>
        <v>#N/A</v>
      </c>
      <c r="I117" s="8" t="str">
        <f t="shared" si="301"/>
        <v/>
      </c>
      <c r="J117" s="22" t="str">
        <f t="shared" si="302"/>
        <v/>
      </c>
      <c r="K117" s="20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  <c r="NP117" s="11"/>
      <c r="NQ117" s="11"/>
      <c r="NR117" s="11"/>
      <c r="NS117" s="11"/>
      <c r="NT117" s="11"/>
      <c r="NU117" s="11"/>
    </row>
    <row r="118" spans="1:385" ht="15.75" x14ac:dyDescent="0.25">
      <c r="A118" s="15"/>
      <c r="B118" s="15"/>
      <c r="C118" s="15"/>
      <c r="D118" s="15"/>
      <c r="E118" s="15"/>
      <c r="F118" s="16"/>
      <c r="G118" s="16"/>
      <c r="H118" s="8" t="e">
        <f>IF(MOD((YEAR($K$2)-YEAR(F118)),VLOOKUP(E118,Übersicht!$A$21:$B$35,2,0))&gt;0,"nein","ja")</f>
        <v>#N/A</v>
      </c>
      <c r="I118" s="8" t="str">
        <f t="shared" si="301"/>
        <v/>
      </c>
      <c r="J118" s="22" t="str">
        <f t="shared" si="302"/>
        <v/>
      </c>
      <c r="K118" s="20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  <c r="NP118" s="11"/>
      <c r="NQ118" s="11"/>
      <c r="NR118" s="11"/>
      <c r="NS118" s="11"/>
      <c r="NT118" s="11"/>
      <c r="NU118" s="11"/>
    </row>
    <row r="119" spans="1:385" ht="15.75" x14ac:dyDescent="0.25">
      <c r="A119" s="15"/>
      <c r="B119" s="15"/>
      <c r="C119" s="15"/>
      <c r="D119" s="15"/>
      <c r="E119" s="15"/>
      <c r="F119" s="16"/>
      <c r="G119" s="16"/>
      <c r="H119" s="8" t="e">
        <f>IF(MOD((YEAR($K$2)-YEAR(F119)),VLOOKUP(E119,Übersicht!$A$21:$B$35,2,0))&gt;0,"nein","ja")</f>
        <v>#N/A</v>
      </c>
      <c r="I119" s="8" t="str">
        <f t="shared" si="301"/>
        <v/>
      </c>
      <c r="J119" s="22" t="str">
        <f t="shared" si="302"/>
        <v/>
      </c>
      <c r="K119" s="20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  <c r="NP119" s="11"/>
      <c r="NQ119" s="11"/>
      <c r="NR119" s="11"/>
      <c r="NS119" s="11"/>
      <c r="NT119" s="11"/>
      <c r="NU119" s="11"/>
    </row>
    <row r="120" spans="1:385" ht="15.75" x14ac:dyDescent="0.25">
      <c r="A120" s="15"/>
      <c r="B120" s="15"/>
      <c r="C120" s="15"/>
      <c r="D120" s="15"/>
      <c r="E120" s="15"/>
      <c r="F120" s="16"/>
      <c r="G120" s="16"/>
      <c r="H120" s="8" t="e">
        <f>IF(MOD((YEAR($K$2)-YEAR(F120)),VLOOKUP(E120,Übersicht!$A$21:$B$35,2,0))&gt;0,"nein","ja")</f>
        <v>#N/A</v>
      </c>
      <c r="I120" s="8" t="str">
        <f t="shared" si="301"/>
        <v/>
      </c>
      <c r="J120" s="22" t="str">
        <f t="shared" si="302"/>
        <v/>
      </c>
      <c r="K120" s="20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  <c r="NP120" s="11"/>
      <c r="NQ120" s="11"/>
      <c r="NR120" s="11"/>
      <c r="NS120" s="11"/>
      <c r="NT120" s="11"/>
      <c r="NU120" s="11"/>
    </row>
    <row r="121" spans="1:385" ht="15.75" x14ac:dyDescent="0.25">
      <c r="A121" s="15"/>
      <c r="B121" s="15"/>
      <c r="C121" s="15"/>
      <c r="D121" s="15"/>
      <c r="E121" s="15"/>
      <c r="F121" s="16"/>
      <c r="G121" s="16"/>
      <c r="H121" s="8" t="e">
        <f>IF(MOD((YEAR($K$2)-YEAR(F121)),VLOOKUP(E121,Übersicht!$A$21:$B$35,2,0))&gt;0,"nein","ja")</f>
        <v>#N/A</v>
      </c>
      <c r="I121" s="8" t="str">
        <f t="shared" si="301"/>
        <v/>
      </c>
      <c r="J121" s="22" t="str">
        <f t="shared" si="302"/>
        <v/>
      </c>
      <c r="K121" s="20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  <c r="NP121" s="11"/>
      <c r="NQ121" s="11"/>
      <c r="NR121" s="11"/>
      <c r="NS121" s="11"/>
      <c r="NT121" s="11"/>
      <c r="NU121" s="11"/>
    </row>
    <row r="122" spans="1:385" ht="15.75" x14ac:dyDescent="0.25">
      <c r="A122" s="15"/>
      <c r="B122" s="15"/>
      <c r="C122" s="15"/>
      <c r="D122" s="15"/>
      <c r="E122" s="15"/>
      <c r="F122" s="16"/>
      <c r="G122" s="16"/>
      <c r="H122" s="8" t="e">
        <f>IF(MOD((YEAR($K$2)-YEAR(F122)),VLOOKUP(E122,Übersicht!$A$21:$B$35,2,0))&gt;0,"nein","ja")</f>
        <v>#N/A</v>
      </c>
      <c r="I122" s="8" t="str">
        <f t="shared" si="301"/>
        <v/>
      </c>
      <c r="J122" s="22" t="str">
        <f t="shared" si="302"/>
        <v/>
      </c>
      <c r="K122" s="20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  <c r="NP122" s="11"/>
      <c r="NQ122" s="11"/>
      <c r="NR122" s="11"/>
      <c r="NS122" s="11"/>
      <c r="NT122" s="11"/>
      <c r="NU122" s="11"/>
    </row>
    <row r="123" spans="1:385" ht="15.75" x14ac:dyDescent="0.25">
      <c r="A123" s="15"/>
      <c r="B123" s="15"/>
      <c r="C123" s="15"/>
      <c r="D123" s="15"/>
      <c r="E123" s="15"/>
      <c r="F123" s="16"/>
      <c r="G123" s="16"/>
      <c r="H123" s="8" t="e">
        <f>IF(MOD((YEAR($K$2)-YEAR(F123)),VLOOKUP(E123,Übersicht!$A$21:$B$35,2,0))&gt;0,"nein","ja")</f>
        <v>#N/A</v>
      </c>
      <c r="I123" s="8" t="str">
        <f t="shared" si="301"/>
        <v/>
      </c>
      <c r="J123" s="22" t="str">
        <f t="shared" si="302"/>
        <v/>
      </c>
      <c r="K123" s="20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11"/>
      <c r="NS123" s="11"/>
      <c r="NT123" s="11"/>
      <c r="NU123" s="11"/>
    </row>
    <row r="124" spans="1:385" ht="15.75" x14ac:dyDescent="0.25">
      <c r="A124" s="15"/>
      <c r="B124" s="15"/>
      <c r="C124" s="15"/>
      <c r="D124" s="15"/>
      <c r="E124" s="15"/>
      <c r="F124" s="16"/>
      <c r="G124" s="16"/>
      <c r="H124" s="8" t="e">
        <f>IF(MOD((YEAR($K$2)-YEAR(F124)),VLOOKUP(E124,Übersicht!$A$21:$B$35,2,0))&gt;0,"nein","ja")</f>
        <v>#N/A</v>
      </c>
      <c r="I124" s="8" t="str">
        <f t="shared" si="301"/>
        <v/>
      </c>
      <c r="J124" s="22" t="str">
        <f t="shared" si="302"/>
        <v/>
      </c>
      <c r="K124" s="20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</row>
    <row r="125" spans="1:385" ht="15.75" x14ac:dyDescent="0.25">
      <c r="A125" s="15"/>
      <c r="B125" s="15"/>
      <c r="C125" s="15"/>
      <c r="D125" s="15"/>
      <c r="E125" s="15"/>
      <c r="F125" s="16"/>
      <c r="G125" s="16"/>
      <c r="H125" s="8" t="e">
        <f>IF(MOD((YEAR($K$2)-YEAR(F125)),VLOOKUP(E125,Übersicht!$A$21:$B$35,2,0))&gt;0,"nein","ja")</f>
        <v>#N/A</v>
      </c>
      <c r="I125" s="8" t="str">
        <f t="shared" si="301"/>
        <v/>
      </c>
      <c r="J125" s="22" t="str">
        <f t="shared" si="302"/>
        <v/>
      </c>
      <c r="K125" s="20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11"/>
      <c r="NS125" s="11"/>
      <c r="NT125" s="11"/>
      <c r="NU125" s="11"/>
    </row>
    <row r="126" spans="1:385" ht="15.75" x14ac:dyDescent="0.25">
      <c r="A126" s="15"/>
      <c r="B126" s="15"/>
      <c r="C126" s="15"/>
      <c r="D126" s="15"/>
      <c r="E126" s="15"/>
      <c r="F126" s="16"/>
      <c r="G126" s="16"/>
      <c r="H126" s="8" t="e">
        <f>IF(MOD((YEAR($K$2)-YEAR(F126)),VLOOKUP(E126,Übersicht!$A$21:$B$35,2,0))&gt;0,"nein","ja")</f>
        <v>#N/A</v>
      </c>
      <c r="I126" s="8" t="str">
        <f t="shared" si="301"/>
        <v/>
      </c>
      <c r="J126" s="22" t="str">
        <f t="shared" si="302"/>
        <v/>
      </c>
      <c r="K126" s="20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  <c r="NP126" s="11"/>
      <c r="NQ126" s="11"/>
      <c r="NR126" s="11"/>
      <c r="NS126" s="11"/>
      <c r="NT126" s="11"/>
      <c r="NU126" s="11"/>
    </row>
    <row r="127" spans="1:385" ht="15.75" x14ac:dyDescent="0.25">
      <c r="A127" s="15"/>
      <c r="B127" s="15"/>
      <c r="C127" s="15"/>
      <c r="D127" s="15"/>
      <c r="E127" s="15"/>
      <c r="F127" s="16"/>
      <c r="G127" s="16"/>
      <c r="H127" s="8" t="e">
        <f>IF(MOD((YEAR($K$2)-YEAR(F127)),VLOOKUP(E127,Übersicht!$A$21:$B$35,2,0))&gt;0,"nein","ja")</f>
        <v>#N/A</v>
      </c>
      <c r="I127" s="8" t="str">
        <f t="shared" si="301"/>
        <v/>
      </c>
      <c r="J127" s="22" t="str">
        <f t="shared" si="302"/>
        <v/>
      </c>
      <c r="K127" s="20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11"/>
      <c r="NS127" s="11"/>
      <c r="NT127" s="11"/>
      <c r="NU127" s="11"/>
    </row>
    <row r="128" spans="1:385" ht="15.75" x14ac:dyDescent="0.25">
      <c r="A128" s="15"/>
      <c r="B128" s="15"/>
      <c r="C128" s="15"/>
      <c r="D128" s="15"/>
      <c r="E128" s="15"/>
      <c r="F128" s="16"/>
      <c r="G128" s="16"/>
      <c r="H128" s="8" t="e">
        <f>IF(MOD((YEAR($K$2)-YEAR(F128)),VLOOKUP(E128,Übersicht!$A$21:$B$35,2,0))&gt;0,"nein","ja")</f>
        <v>#N/A</v>
      </c>
      <c r="I128" s="8" t="str">
        <f t="shared" si="301"/>
        <v/>
      </c>
      <c r="J128" s="22" t="str">
        <f t="shared" si="302"/>
        <v/>
      </c>
      <c r="K128" s="20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  <c r="NP128" s="11"/>
      <c r="NQ128" s="11"/>
      <c r="NR128" s="11"/>
      <c r="NS128" s="11"/>
      <c r="NT128" s="11"/>
      <c r="NU128" s="11"/>
    </row>
    <row r="129" spans="1:385" ht="15.75" x14ac:dyDescent="0.25">
      <c r="A129" s="15"/>
      <c r="B129" s="15"/>
      <c r="C129" s="15"/>
      <c r="D129" s="15"/>
      <c r="E129" s="15"/>
      <c r="F129" s="16"/>
      <c r="G129" s="16"/>
      <c r="H129" s="8" t="e">
        <f>IF(MOD((YEAR($K$2)-YEAR(F129)),VLOOKUP(E129,Übersicht!$A$21:$B$35,2,0))&gt;0,"nein","ja")</f>
        <v>#N/A</v>
      </c>
      <c r="I129" s="8" t="str">
        <f t="shared" si="301"/>
        <v/>
      </c>
      <c r="J129" s="22" t="str">
        <f t="shared" si="302"/>
        <v/>
      </c>
      <c r="K129" s="20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  <c r="NP129" s="11"/>
      <c r="NQ129" s="11"/>
      <c r="NR129" s="11"/>
      <c r="NS129" s="11"/>
      <c r="NT129" s="11"/>
      <c r="NU129" s="11"/>
    </row>
    <row r="130" spans="1:385" ht="15.75" x14ac:dyDescent="0.25">
      <c r="A130" s="15"/>
      <c r="B130" s="15"/>
      <c r="C130" s="15"/>
      <c r="D130" s="15"/>
      <c r="E130" s="15"/>
      <c r="F130" s="16"/>
      <c r="G130" s="16"/>
      <c r="H130" s="8" t="e">
        <f>IF(MOD((YEAR($K$2)-YEAR(F130)),VLOOKUP(E130,Übersicht!$A$21:$B$35,2,0))&gt;0,"nein","ja")</f>
        <v>#N/A</v>
      </c>
      <c r="I130" s="8" t="str">
        <f t="shared" si="301"/>
        <v/>
      </c>
      <c r="J130" s="22" t="str">
        <f t="shared" si="302"/>
        <v/>
      </c>
      <c r="K130" s="20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1"/>
      <c r="LK130" s="11"/>
      <c r="LL130" s="11"/>
      <c r="LM130" s="11"/>
      <c r="LN130" s="11"/>
      <c r="LO130" s="11"/>
      <c r="LP130" s="11"/>
      <c r="LQ130" s="11"/>
      <c r="LR130" s="11"/>
      <c r="LS130" s="11"/>
      <c r="LT130" s="11"/>
      <c r="LU130" s="11"/>
      <c r="LV130" s="11"/>
      <c r="LW130" s="11"/>
      <c r="LX130" s="11"/>
      <c r="LY130" s="11"/>
      <c r="LZ130" s="11"/>
      <c r="MA130" s="11"/>
      <c r="MB130" s="11"/>
      <c r="MC130" s="11"/>
      <c r="MD130" s="11"/>
      <c r="ME130" s="11"/>
      <c r="MF130" s="11"/>
      <c r="MG130" s="11"/>
      <c r="MH130" s="11"/>
      <c r="MI130" s="11"/>
      <c r="MJ130" s="11"/>
      <c r="MK130" s="11"/>
      <c r="ML130" s="11"/>
      <c r="MM130" s="11"/>
      <c r="MN130" s="11"/>
      <c r="MO130" s="11"/>
      <c r="MP130" s="11"/>
      <c r="MQ130" s="11"/>
      <c r="MR130" s="11"/>
      <c r="MS130" s="11"/>
      <c r="MT130" s="11"/>
      <c r="MU130" s="11"/>
      <c r="MV130" s="11"/>
      <c r="MW130" s="11"/>
      <c r="MX130" s="11"/>
      <c r="MY130" s="11"/>
      <c r="MZ130" s="11"/>
      <c r="NA130" s="11"/>
      <c r="NB130" s="11"/>
      <c r="NC130" s="11"/>
      <c r="ND130" s="11"/>
      <c r="NE130" s="11"/>
      <c r="NF130" s="11"/>
      <c r="NG130" s="11"/>
      <c r="NH130" s="11"/>
      <c r="NI130" s="11"/>
      <c r="NJ130" s="11"/>
      <c r="NK130" s="11"/>
      <c r="NL130" s="11"/>
      <c r="NM130" s="11"/>
      <c r="NN130" s="11"/>
      <c r="NO130" s="11"/>
      <c r="NP130" s="11"/>
      <c r="NQ130" s="11"/>
      <c r="NR130" s="11"/>
      <c r="NS130" s="11"/>
      <c r="NT130" s="11"/>
      <c r="NU130" s="11"/>
    </row>
    <row r="131" spans="1:385" ht="15.75" x14ac:dyDescent="0.25">
      <c r="A131" s="15"/>
      <c r="B131" s="15"/>
      <c r="C131" s="15"/>
      <c r="D131" s="15"/>
      <c r="E131" s="15"/>
      <c r="F131" s="16"/>
      <c r="G131" s="16"/>
      <c r="H131" s="8" t="e">
        <f>IF(MOD((YEAR($K$2)-YEAR(F131)),VLOOKUP(E131,Übersicht!$A$21:$B$35,2,0))&gt;0,"nein","ja")</f>
        <v>#N/A</v>
      </c>
      <c r="I131" s="8" t="str">
        <f t="shared" si="301"/>
        <v/>
      </c>
      <c r="J131" s="22" t="str">
        <f t="shared" si="302"/>
        <v/>
      </c>
      <c r="K131" s="20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1"/>
      <c r="LK131" s="11"/>
      <c r="LL131" s="11"/>
      <c r="LM131" s="11"/>
      <c r="LN131" s="11"/>
      <c r="LO131" s="11"/>
      <c r="LP131" s="11"/>
      <c r="LQ131" s="11"/>
      <c r="LR131" s="11"/>
      <c r="LS131" s="11"/>
      <c r="LT131" s="11"/>
      <c r="LU131" s="11"/>
      <c r="LV131" s="11"/>
      <c r="LW131" s="11"/>
      <c r="LX131" s="11"/>
      <c r="LY131" s="11"/>
      <c r="LZ131" s="11"/>
      <c r="MA131" s="11"/>
      <c r="MB131" s="11"/>
      <c r="MC131" s="11"/>
      <c r="MD131" s="11"/>
      <c r="ME131" s="11"/>
      <c r="MF131" s="11"/>
      <c r="MG131" s="11"/>
      <c r="MH131" s="11"/>
      <c r="MI131" s="11"/>
      <c r="MJ131" s="11"/>
      <c r="MK131" s="11"/>
      <c r="ML131" s="11"/>
      <c r="MM131" s="11"/>
      <c r="MN131" s="11"/>
      <c r="MO131" s="11"/>
      <c r="MP131" s="11"/>
      <c r="MQ131" s="11"/>
      <c r="MR131" s="11"/>
      <c r="MS131" s="11"/>
      <c r="MT131" s="11"/>
      <c r="MU131" s="11"/>
      <c r="MV131" s="11"/>
      <c r="MW131" s="11"/>
      <c r="MX131" s="11"/>
      <c r="MY131" s="11"/>
      <c r="MZ131" s="11"/>
      <c r="NA131" s="11"/>
      <c r="NB131" s="11"/>
      <c r="NC131" s="11"/>
      <c r="ND131" s="11"/>
      <c r="NE131" s="11"/>
      <c r="NF131" s="11"/>
      <c r="NG131" s="11"/>
      <c r="NH131" s="11"/>
      <c r="NI131" s="11"/>
      <c r="NJ131" s="11"/>
      <c r="NK131" s="11"/>
      <c r="NL131" s="11"/>
      <c r="NM131" s="11"/>
      <c r="NN131" s="11"/>
      <c r="NO131" s="11"/>
      <c r="NP131" s="11"/>
      <c r="NQ131" s="11"/>
      <c r="NR131" s="11"/>
      <c r="NS131" s="11"/>
      <c r="NT131" s="11"/>
      <c r="NU131" s="11"/>
    </row>
    <row r="132" spans="1:385" ht="15.75" x14ac:dyDescent="0.25">
      <c r="A132" s="15"/>
      <c r="B132" s="15"/>
      <c r="C132" s="15"/>
      <c r="D132" s="15"/>
      <c r="E132" s="15"/>
      <c r="F132" s="16"/>
      <c r="G132" s="16"/>
      <c r="H132" s="8" t="e">
        <f>IF(MOD((YEAR($K$2)-YEAR(F132)),VLOOKUP(E132,Übersicht!$A$21:$B$35,2,0))&gt;0,"nein","ja")</f>
        <v>#N/A</v>
      </c>
      <c r="I132" s="8" t="str">
        <f t="shared" si="301"/>
        <v/>
      </c>
      <c r="J132" s="22" t="str">
        <f t="shared" si="302"/>
        <v/>
      </c>
      <c r="K132" s="20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1"/>
      <c r="LK132" s="11"/>
      <c r="LL132" s="11"/>
      <c r="LM132" s="11"/>
      <c r="LN132" s="11"/>
      <c r="LO132" s="11"/>
      <c r="LP132" s="11"/>
      <c r="LQ132" s="11"/>
      <c r="LR132" s="11"/>
      <c r="LS132" s="11"/>
      <c r="LT132" s="11"/>
      <c r="LU132" s="11"/>
      <c r="LV132" s="11"/>
      <c r="LW132" s="11"/>
      <c r="LX132" s="11"/>
      <c r="LY132" s="11"/>
      <c r="LZ132" s="11"/>
      <c r="MA132" s="11"/>
      <c r="MB132" s="11"/>
      <c r="MC132" s="11"/>
      <c r="MD132" s="11"/>
      <c r="ME132" s="11"/>
      <c r="MF132" s="11"/>
      <c r="MG132" s="11"/>
      <c r="MH132" s="11"/>
      <c r="MI132" s="11"/>
      <c r="MJ132" s="11"/>
      <c r="MK132" s="11"/>
      <c r="ML132" s="11"/>
      <c r="MM132" s="11"/>
      <c r="MN132" s="11"/>
      <c r="MO132" s="11"/>
      <c r="MP132" s="11"/>
      <c r="MQ132" s="11"/>
      <c r="MR132" s="11"/>
      <c r="MS132" s="11"/>
      <c r="MT132" s="11"/>
      <c r="MU132" s="11"/>
      <c r="MV132" s="11"/>
      <c r="MW132" s="11"/>
      <c r="MX132" s="11"/>
      <c r="MY132" s="11"/>
      <c r="MZ132" s="11"/>
      <c r="NA132" s="11"/>
      <c r="NB132" s="11"/>
      <c r="NC132" s="11"/>
      <c r="ND132" s="11"/>
      <c r="NE132" s="11"/>
      <c r="NF132" s="11"/>
      <c r="NG132" s="11"/>
      <c r="NH132" s="11"/>
      <c r="NI132" s="11"/>
      <c r="NJ132" s="11"/>
      <c r="NK132" s="11"/>
      <c r="NL132" s="11"/>
      <c r="NM132" s="11"/>
      <c r="NN132" s="11"/>
      <c r="NO132" s="11"/>
      <c r="NP132" s="11"/>
      <c r="NQ132" s="11"/>
      <c r="NR132" s="11"/>
      <c r="NS132" s="11"/>
      <c r="NT132" s="11"/>
      <c r="NU132" s="11"/>
    </row>
    <row r="133" spans="1:385" ht="15.75" x14ac:dyDescent="0.25">
      <c r="A133" s="15"/>
      <c r="B133" s="15"/>
      <c r="C133" s="15"/>
      <c r="D133" s="15"/>
      <c r="E133" s="15"/>
      <c r="F133" s="16"/>
      <c r="G133" s="16"/>
      <c r="H133" s="8" t="e">
        <f>IF(MOD((YEAR($K$2)-YEAR(F133)),VLOOKUP(E133,Übersicht!$A$21:$B$35,2,0))&gt;0,"nein","ja")</f>
        <v>#N/A</v>
      </c>
      <c r="I133" s="8" t="str">
        <f t="shared" si="301"/>
        <v/>
      </c>
      <c r="J133" s="22" t="str">
        <f t="shared" si="302"/>
        <v/>
      </c>
      <c r="K133" s="2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  <c r="JE133" s="11"/>
      <c r="JF133" s="11"/>
      <c r="JG133" s="11"/>
      <c r="JH133" s="11"/>
      <c r="JI133" s="11"/>
      <c r="JJ133" s="11"/>
      <c r="JK133" s="11"/>
      <c r="JL133" s="11"/>
      <c r="JM133" s="11"/>
      <c r="JN133" s="11"/>
      <c r="JO133" s="11"/>
      <c r="JP133" s="11"/>
      <c r="JQ133" s="11"/>
      <c r="JR133" s="11"/>
      <c r="JS133" s="11"/>
      <c r="JT133" s="11"/>
      <c r="JU133" s="11"/>
      <c r="JV133" s="11"/>
      <c r="JW133" s="11"/>
      <c r="JX133" s="11"/>
      <c r="JY133" s="11"/>
      <c r="JZ133" s="11"/>
      <c r="KA133" s="11"/>
      <c r="KB133" s="11"/>
      <c r="KC133" s="11"/>
      <c r="KD133" s="11"/>
      <c r="KE133" s="11"/>
      <c r="KF133" s="11"/>
      <c r="KG133" s="11"/>
      <c r="KH133" s="11"/>
      <c r="KI133" s="11"/>
      <c r="KJ133" s="11"/>
      <c r="KK133" s="11"/>
      <c r="KL133" s="11"/>
      <c r="KM133" s="11"/>
      <c r="KN133" s="11"/>
      <c r="KO133" s="11"/>
      <c r="KP133" s="11"/>
      <c r="KQ133" s="11"/>
      <c r="KR133" s="11"/>
      <c r="KS133" s="11"/>
      <c r="KT133" s="11"/>
      <c r="KU133" s="11"/>
      <c r="KV133" s="11"/>
      <c r="KW133" s="11"/>
      <c r="KX133" s="11"/>
      <c r="KY133" s="11"/>
      <c r="KZ133" s="11"/>
      <c r="LA133" s="11"/>
      <c r="LB133" s="11"/>
      <c r="LC133" s="11"/>
      <c r="LD133" s="11"/>
      <c r="LE133" s="11"/>
      <c r="LF133" s="11"/>
      <c r="LG133" s="11"/>
      <c r="LH133" s="11"/>
      <c r="LI133" s="11"/>
      <c r="LJ133" s="11"/>
      <c r="LK133" s="11"/>
      <c r="LL133" s="11"/>
      <c r="LM133" s="11"/>
      <c r="LN133" s="11"/>
      <c r="LO133" s="11"/>
      <c r="LP133" s="11"/>
      <c r="LQ133" s="11"/>
      <c r="LR133" s="11"/>
      <c r="LS133" s="11"/>
      <c r="LT133" s="11"/>
      <c r="LU133" s="11"/>
      <c r="LV133" s="11"/>
      <c r="LW133" s="11"/>
      <c r="LX133" s="11"/>
      <c r="LY133" s="11"/>
      <c r="LZ133" s="11"/>
      <c r="MA133" s="11"/>
      <c r="MB133" s="11"/>
      <c r="MC133" s="11"/>
      <c r="MD133" s="11"/>
      <c r="ME133" s="11"/>
      <c r="MF133" s="11"/>
      <c r="MG133" s="11"/>
      <c r="MH133" s="11"/>
      <c r="MI133" s="11"/>
      <c r="MJ133" s="11"/>
      <c r="MK133" s="11"/>
      <c r="ML133" s="11"/>
      <c r="MM133" s="11"/>
      <c r="MN133" s="11"/>
      <c r="MO133" s="11"/>
      <c r="MP133" s="11"/>
      <c r="MQ133" s="11"/>
      <c r="MR133" s="11"/>
      <c r="MS133" s="11"/>
      <c r="MT133" s="11"/>
      <c r="MU133" s="11"/>
      <c r="MV133" s="11"/>
      <c r="MW133" s="11"/>
      <c r="MX133" s="11"/>
      <c r="MY133" s="11"/>
      <c r="MZ133" s="11"/>
      <c r="NA133" s="11"/>
      <c r="NB133" s="11"/>
      <c r="NC133" s="11"/>
      <c r="ND133" s="11"/>
      <c r="NE133" s="11"/>
      <c r="NF133" s="11"/>
      <c r="NG133" s="11"/>
      <c r="NH133" s="11"/>
      <c r="NI133" s="11"/>
      <c r="NJ133" s="11"/>
      <c r="NK133" s="11"/>
      <c r="NL133" s="11"/>
      <c r="NM133" s="11"/>
      <c r="NN133" s="11"/>
      <c r="NO133" s="11"/>
      <c r="NP133" s="11"/>
      <c r="NQ133" s="11"/>
      <c r="NR133" s="11"/>
      <c r="NS133" s="11"/>
      <c r="NT133" s="11"/>
      <c r="NU133" s="11"/>
    </row>
    <row r="134" spans="1:385" ht="15.75" x14ac:dyDescent="0.25">
      <c r="A134" s="15"/>
      <c r="B134" s="15"/>
      <c r="C134" s="15"/>
      <c r="D134" s="15"/>
      <c r="E134" s="15"/>
      <c r="F134" s="16"/>
      <c r="G134" s="16"/>
      <c r="H134" s="8" t="e">
        <f>IF(MOD((YEAR($K$2)-YEAR(F134)),VLOOKUP(E134,Übersicht!$A$21:$B$35,2,0))&gt;0,"nein","ja")</f>
        <v>#N/A</v>
      </c>
      <c r="I134" s="8" t="str">
        <f t="shared" si="301"/>
        <v/>
      </c>
      <c r="J134" s="22" t="str">
        <f t="shared" si="302"/>
        <v/>
      </c>
      <c r="K134" s="20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  <c r="JE134" s="11"/>
      <c r="JF134" s="11"/>
      <c r="JG134" s="11"/>
      <c r="JH134" s="11"/>
      <c r="JI134" s="11"/>
      <c r="JJ134" s="11"/>
      <c r="JK134" s="11"/>
      <c r="JL134" s="11"/>
      <c r="JM134" s="11"/>
      <c r="JN134" s="11"/>
      <c r="JO134" s="11"/>
      <c r="JP134" s="11"/>
      <c r="JQ134" s="11"/>
      <c r="JR134" s="11"/>
      <c r="JS134" s="11"/>
      <c r="JT134" s="11"/>
      <c r="JU134" s="11"/>
      <c r="JV134" s="11"/>
      <c r="JW134" s="11"/>
      <c r="JX134" s="11"/>
      <c r="JY134" s="11"/>
      <c r="JZ134" s="11"/>
      <c r="KA134" s="11"/>
      <c r="KB134" s="11"/>
      <c r="KC134" s="11"/>
      <c r="KD134" s="11"/>
      <c r="KE134" s="11"/>
      <c r="KF134" s="11"/>
      <c r="KG134" s="11"/>
      <c r="KH134" s="11"/>
      <c r="KI134" s="11"/>
      <c r="KJ134" s="11"/>
      <c r="KK134" s="11"/>
      <c r="KL134" s="11"/>
      <c r="KM134" s="11"/>
      <c r="KN134" s="11"/>
      <c r="KO134" s="11"/>
      <c r="KP134" s="11"/>
      <c r="KQ134" s="11"/>
      <c r="KR134" s="11"/>
      <c r="KS134" s="11"/>
      <c r="KT134" s="11"/>
      <c r="KU134" s="11"/>
      <c r="KV134" s="11"/>
      <c r="KW134" s="11"/>
      <c r="KX134" s="11"/>
      <c r="KY134" s="11"/>
      <c r="KZ134" s="11"/>
      <c r="LA134" s="11"/>
      <c r="LB134" s="11"/>
      <c r="LC134" s="11"/>
      <c r="LD134" s="11"/>
      <c r="LE134" s="11"/>
      <c r="LF134" s="11"/>
      <c r="LG134" s="11"/>
      <c r="LH134" s="11"/>
      <c r="LI134" s="11"/>
      <c r="LJ134" s="11"/>
      <c r="LK134" s="11"/>
      <c r="LL134" s="11"/>
      <c r="LM134" s="11"/>
      <c r="LN134" s="11"/>
      <c r="LO134" s="11"/>
      <c r="LP134" s="11"/>
      <c r="LQ134" s="11"/>
      <c r="LR134" s="11"/>
      <c r="LS134" s="11"/>
      <c r="LT134" s="11"/>
      <c r="LU134" s="11"/>
      <c r="LV134" s="11"/>
      <c r="LW134" s="11"/>
      <c r="LX134" s="11"/>
      <c r="LY134" s="11"/>
      <c r="LZ134" s="11"/>
      <c r="MA134" s="11"/>
      <c r="MB134" s="11"/>
      <c r="MC134" s="11"/>
      <c r="MD134" s="11"/>
      <c r="ME134" s="11"/>
      <c r="MF134" s="11"/>
      <c r="MG134" s="11"/>
      <c r="MH134" s="11"/>
      <c r="MI134" s="11"/>
      <c r="MJ134" s="11"/>
      <c r="MK134" s="11"/>
      <c r="ML134" s="11"/>
      <c r="MM134" s="11"/>
      <c r="MN134" s="11"/>
      <c r="MO134" s="11"/>
      <c r="MP134" s="11"/>
      <c r="MQ134" s="11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1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  <c r="NP134" s="11"/>
      <c r="NQ134" s="11"/>
      <c r="NR134" s="11"/>
      <c r="NS134" s="11"/>
      <c r="NT134" s="11"/>
      <c r="NU134" s="11"/>
    </row>
    <row r="135" spans="1:385" ht="15.75" x14ac:dyDescent="0.25">
      <c r="A135" s="15"/>
      <c r="B135" s="15"/>
      <c r="C135" s="15"/>
      <c r="D135" s="15"/>
      <c r="E135" s="15"/>
      <c r="F135" s="16"/>
      <c r="G135" s="16"/>
      <c r="H135" s="8" t="e">
        <f>IF(MOD((YEAR($K$2)-YEAR(F135)),VLOOKUP(E135,Übersicht!$A$21:$B$35,2,0))&gt;0,"nein","ja")</f>
        <v>#N/A</v>
      </c>
      <c r="I135" s="8" t="str">
        <f t="shared" si="301"/>
        <v/>
      </c>
      <c r="J135" s="22" t="str">
        <f t="shared" si="302"/>
        <v/>
      </c>
      <c r="K135" s="20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  <c r="JE135" s="11"/>
      <c r="JF135" s="11"/>
      <c r="JG135" s="11"/>
      <c r="JH135" s="11"/>
      <c r="JI135" s="11"/>
      <c r="JJ135" s="11"/>
      <c r="JK135" s="11"/>
      <c r="JL135" s="11"/>
      <c r="JM135" s="11"/>
      <c r="JN135" s="11"/>
      <c r="JO135" s="11"/>
      <c r="JP135" s="11"/>
      <c r="JQ135" s="11"/>
      <c r="JR135" s="11"/>
      <c r="JS135" s="11"/>
      <c r="JT135" s="11"/>
      <c r="JU135" s="11"/>
      <c r="JV135" s="11"/>
      <c r="JW135" s="11"/>
      <c r="JX135" s="11"/>
      <c r="JY135" s="11"/>
      <c r="JZ135" s="11"/>
      <c r="KA135" s="11"/>
      <c r="KB135" s="11"/>
      <c r="KC135" s="11"/>
      <c r="KD135" s="11"/>
      <c r="KE135" s="11"/>
      <c r="KF135" s="11"/>
      <c r="KG135" s="11"/>
      <c r="KH135" s="11"/>
      <c r="KI135" s="11"/>
      <c r="KJ135" s="11"/>
      <c r="KK135" s="11"/>
      <c r="KL135" s="11"/>
      <c r="KM135" s="11"/>
      <c r="KN135" s="11"/>
      <c r="KO135" s="11"/>
      <c r="KP135" s="11"/>
      <c r="KQ135" s="11"/>
      <c r="KR135" s="11"/>
      <c r="KS135" s="11"/>
      <c r="KT135" s="11"/>
      <c r="KU135" s="11"/>
      <c r="KV135" s="11"/>
      <c r="KW135" s="11"/>
      <c r="KX135" s="11"/>
      <c r="KY135" s="11"/>
      <c r="KZ135" s="11"/>
      <c r="LA135" s="11"/>
      <c r="LB135" s="11"/>
      <c r="LC135" s="11"/>
      <c r="LD135" s="11"/>
      <c r="LE135" s="11"/>
      <c r="LF135" s="11"/>
      <c r="LG135" s="11"/>
      <c r="LH135" s="11"/>
      <c r="LI135" s="11"/>
      <c r="LJ135" s="11"/>
      <c r="LK135" s="11"/>
      <c r="LL135" s="11"/>
      <c r="LM135" s="11"/>
      <c r="LN135" s="11"/>
      <c r="LO135" s="11"/>
      <c r="LP135" s="11"/>
      <c r="LQ135" s="11"/>
      <c r="LR135" s="11"/>
      <c r="LS135" s="11"/>
      <c r="LT135" s="11"/>
      <c r="LU135" s="11"/>
      <c r="LV135" s="11"/>
      <c r="LW135" s="11"/>
      <c r="LX135" s="11"/>
      <c r="LY135" s="11"/>
      <c r="LZ135" s="11"/>
      <c r="MA135" s="11"/>
      <c r="MB135" s="11"/>
      <c r="MC135" s="11"/>
      <c r="MD135" s="11"/>
      <c r="ME135" s="11"/>
      <c r="MF135" s="11"/>
      <c r="MG135" s="11"/>
      <c r="MH135" s="11"/>
      <c r="MI135" s="11"/>
      <c r="MJ135" s="11"/>
      <c r="MK135" s="11"/>
      <c r="ML135" s="11"/>
      <c r="MM135" s="11"/>
      <c r="MN135" s="11"/>
      <c r="MO135" s="11"/>
      <c r="MP135" s="11"/>
      <c r="MQ135" s="11"/>
      <c r="MR135" s="11"/>
      <c r="MS135" s="11"/>
      <c r="MT135" s="11"/>
      <c r="MU135" s="11"/>
      <c r="MV135" s="11"/>
      <c r="MW135" s="11"/>
      <c r="MX135" s="11"/>
      <c r="MY135" s="11"/>
      <c r="MZ135" s="11"/>
      <c r="NA135" s="11"/>
      <c r="NB135" s="11"/>
      <c r="NC135" s="11"/>
      <c r="ND135" s="11"/>
      <c r="NE135" s="11"/>
      <c r="NF135" s="11"/>
      <c r="NG135" s="11"/>
      <c r="NH135" s="11"/>
      <c r="NI135" s="11"/>
      <c r="NJ135" s="11"/>
      <c r="NK135" s="11"/>
      <c r="NL135" s="11"/>
      <c r="NM135" s="11"/>
      <c r="NN135" s="11"/>
      <c r="NO135" s="11"/>
      <c r="NP135" s="11"/>
      <c r="NQ135" s="11"/>
      <c r="NR135" s="11"/>
      <c r="NS135" s="11"/>
      <c r="NT135" s="11"/>
      <c r="NU135" s="11"/>
    </row>
    <row r="136" spans="1:385" ht="15.75" x14ac:dyDescent="0.25">
      <c r="A136" s="15"/>
      <c r="B136" s="15"/>
      <c r="C136" s="15"/>
      <c r="D136" s="15"/>
      <c r="E136" s="15"/>
      <c r="F136" s="16"/>
      <c r="G136" s="16"/>
      <c r="H136" s="8" t="e">
        <f>IF(MOD((YEAR($K$2)-YEAR(F136)),VLOOKUP(E136,Übersicht!$A$21:$B$35,2,0))&gt;0,"nein","ja")</f>
        <v>#N/A</v>
      </c>
      <c r="I136" s="8" t="str">
        <f t="shared" si="301"/>
        <v/>
      </c>
      <c r="J136" s="22" t="str">
        <f t="shared" si="302"/>
        <v/>
      </c>
      <c r="K136" s="20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  <c r="JE136" s="11"/>
      <c r="JF136" s="11"/>
      <c r="JG136" s="11"/>
      <c r="JH136" s="11"/>
      <c r="JI136" s="11"/>
      <c r="JJ136" s="11"/>
      <c r="JK136" s="11"/>
      <c r="JL136" s="11"/>
      <c r="JM136" s="11"/>
      <c r="JN136" s="11"/>
      <c r="JO136" s="11"/>
      <c r="JP136" s="11"/>
      <c r="JQ136" s="11"/>
      <c r="JR136" s="11"/>
      <c r="JS136" s="11"/>
      <c r="JT136" s="11"/>
      <c r="JU136" s="11"/>
      <c r="JV136" s="11"/>
      <c r="JW136" s="11"/>
      <c r="JX136" s="11"/>
      <c r="JY136" s="11"/>
      <c r="JZ136" s="11"/>
      <c r="KA136" s="11"/>
      <c r="KB136" s="11"/>
      <c r="KC136" s="11"/>
      <c r="KD136" s="11"/>
      <c r="KE136" s="11"/>
      <c r="KF136" s="11"/>
      <c r="KG136" s="11"/>
      <c r="KH136" s="11"/>
      <c r="KI136" s="11"/>
      <c r="KJ136" s="11"/>
      <c r="KK136" s="11"/>
      <c r="KL136" s="11"/>
      <c r="KM136" s="11"/>
      <c r="KN136" s="11"/>
      <c r="KO136" s="11"/>
      <c r="KP136" s="11"/>
      <c r="KQ136" s="11"/>
      <c r="KR136" s="11"/>
      <c r="KS136" s="11"/>
      <c r="KT136" s="11"/>
      <c r="KU136" s="11"/>
      <c r="KV136" s="11"/>
      <c r="KW136" s="11"/>
      <c r="KX136" s="11"/>
      <c r="KY136" s="11"/>
      <c r="KZ136" s="11"/>
      <c r="LA136" s="11"/>
      <c r="LB136" s="11"/>
      <c r="LC136" s="11"/>
      <c r="LD136" s="11"/>
      <c r="LE136" s="11"/>
      <c r="LF136" s="11"/>
      <c r="LG136" s="11"/>
      <c r="LH136" s="11"/>
      <c r="LI136" s="11"/>
      <c r="LJ136" s="11"/>
      <c r="LK136" s="11"/>
      <c r="LL136" s="11"/>
      <c r="LM136" s="11"/>
      <c r="LN136" s="11"/>
      <c r="LO136" s="11"/>
      <c r="LP136" s="11"/>
      <c r="LQ136" s="11"/>
      <c r="LR136" s="11"/>
      <c r="LS136" s="11"/>
      <c r="LT136" s="11"/>
      <c r="LU136" s="11"/>
      <c r="LV136" s="11"/>
      <c r="LW136" s="11"/>
      <c r="LX136" s="11"/>
      <c r="LY136" s="11"/>
      <c r="LZ136" s="11"/>
      <c r="MA136" s="11"/>
      <c r="MB136" s="11"/>
      <c r="MC136" s="11"/>
      <c r="MD136" s="11"/>
      <c r="ME136" s="11"/>
      <c r="MF136" s="11"/>
      <c r="MG136" s="11"/>
      <c r="MH136" s="11"/>
      <c r="MI136" s="11"/>
      <c r="MJ136" s="11"/>
      <c r="MK136" s="11"/>
      <c r="ML136" s="11"/>
      <c r="MM136" s="11"/>
      <c r="MN136" s="11"/>
      <c r="MO136" s="11"/>
      <c r="MP136" s="11"/>
      <c r="MQ136" s="11"/>
      <c r="MR136" s="11"/>
      <c r="MS136" s="11"/>
      <c r="MT136" s="11"/>
      <c r="MU136" s="11"/>
      <c r="MV136" s="11"/>
      <c r="MW136" s="11"/>
      <c r="MX136" s="11"/>
      <c r="MY136" s="11"/>
      <c r="MZ136" s="11"/>
      <c r="NA136" s="11"/>
      <c r="NB136" s="11"/>
      <c r="NC136" s="11"/>
      <c r="ND136" s="11"/>
      <c r="NE136" s="11"/>
      <c r="NF136" s="11"/>
      <c r="NG136" s="11"/>
      <c r="NH136" s="11"/>
      <c r="NI136" s="11"/>
      <c r="NJ136" s="11"/>
      <c r="NK136" s="11"/>
      <c r="NL136" s="11"/>
      <c r="NM136" s="11"/>
      <c r="NN136" s="11"/>
      <c r="NO136" s="11"/>
      <c r="NP136" s="11"/>
      <c r="NQ136" s="11"/>
      <c r="NR136" s="11"/>
      <c r="NS136" s="11"/>
      <c r="NT136" s="11"/>
      <c r="NU136" s="11"/>
    </row>
    <row r="137" spans="1:385" ht="15.75" x14ac:dyDescent="0.25">
      <c r="A137" s="15"/>
      <c r="B137" s="15"/>
      <c r="C137" s="15"/>
      <c r="D137" s="15"/>
      <c r="E137" s="15"/>
      <c r="F137" s="16"/>
      <c r="G137" s="16"/>
      <c r="H137" s="8" t="e">
        <f>IF(MOD((YEAR($K$2)-YEAR(F137)),VLOOKUP(E137,Übersicht!$A$21:$B$35,2,0))&gt;0,"nein","ja")</f>
        <v>#N/A</v>
      </c>
      <c r="I137" s="8" t="str">
        <f t="shared" si="301"/>
        <v/>
      </c>
      <c r="J137" s="22" t="str">
        <f t="shared" si="302"/>
        <v/>
      </c>
      <c r="K137" s="20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  <c r="JE137" s="11"/>
      <c r="JF137" s="11"/>
      <c r="JG137" s="11"/>
      <c r="JH137" s="11"/>
      <c r="JI137" s="11"/>
      <c r="JJ137" s="11"/>
      <c r="JK137" s="11"/>
      <c r="JL137" s="11"/>
      <c r="JM137" s="11"/>
      <c r="JN137" s="11"/>
      <c r="JO137" s="11"/>
      <c r="JP137" s="11"/>
      <c r="JQ137" s="11"/>
      <c r="JR137" s="11"/>
      <c r="JS137" s="11"/>
      <c r="JT137" s="11"/>
      <c r="JU137" s="11"/>
      <c r="JV137" s="11"/>
      <c r="JW137" s="11"/>
      <c r="JX137" s="11"/>
      <c r="JY137" s="11"/>
      <c r="JZ137" s="11"/>
      <c r="KA137" s="11"/>
      <c r="KB137" s="11"/>
      <c r="KC137" s="11"/>
      <c r="KD137" s="11"/>
      <c r="KE137" s="11"/>
      <c r="KF137" s="11"/>
      <c r="KG137" s="11"/>
      <c r="KH137" s="11"/>
      <c r="KI137" s="11"/>
      <c r="KJ137" s="11"/>
      <c r="KK137" s="11"/>
      <c r="KL137" s="11"/>
      <c r="KM137" s="11"/>
      <c r="KN137" s="11"/>
      <c r="KO137" s="11"/>
      <c r="KP137" s="11"/>
      <c r="KQ137" s="11"/>
      <c r="KR137" s="11"/>
      <c r="KS137" s="11"/>
      <c r="KT137" s="11"/>
      <c r="KU137" s="11"/>
      <c r="KV137" s="11"/>
      <c r="KW137" s="11"/>
      <c r="KX137" s="11"/>
      <c r="KY137" s="11"/>
      <c r="KZ137" s="11"/>
      <c r="LA137" s="11"/>
      <c r="LB137" s="11"/>
      <c r="LC137" s="11"/>
      <c r="LD137" s="11"/>
      <c r="LE137" s="11"/>
      <c r="LF137" s="11"/>
      <c r="LG137" s="11"/>
      <c r="LH137" s="11"/>
      <c r="LI137" s="11"/>
      <c r="LJ137" s="11"/>
      <c r="LK137" s="11"/>
      <c r="LL137" s="11"/>
      <c r="LM137" s="11"/>
      <c r="LN137" s="11"/>
      <c r="LO137" s="11"/>
      <c r="LP137" s="11"/>
      <c r="LQ137" s="11"/>
      <c r="LR137" s="11"/>
      <c r="LS137" s="11"/>
      <c r="LT137" s="11"/>
      <c r="LU137" s="11"/>
      <c r="LV137" s="11"/>
      <c r="LW137" s="11"/>
      <c r="LX137" s="11"/>
      <c r="LY137" s="11"/>
      <c r="LZ137" s="11"/>
      <c r="MA137" s="11"/>
      <c r="MB137" s="11"/>
      <c r="MC137" s="11"/>
      <c r="MD137" s="1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11"/>
      <c r="MQ137" s="11"/>
      <c r="MR137" s="11"/>
      <c r="MS137" s="11"/>
      <c r="MT137" s="11"/>
      <c r="MU137" s="11"/>
      <c r="MV137" s="11"/>
      <c r="MW137" s="11"/>
      <c r="MX137" s="11"/>
      <c r="MY137" s="11"/>
      <c r="MZ137" s="11"/>
      <c r="NA137" s="11"/>
      <c r="NB137" s="11"/>
      <c r="NC137" s="11"/>
      <c r="ND137" s="11"/>
      <c r="NE137" s="11"/>
      <c r="NF137" s="11"/>
      <c r="NG137" s="11"/>
      <c r="NH137" s="11"/>
      <c r="NI137" s="11"/>
      <c r="NJ137" s="11"/>
      <c r="NK137" s="11"/>
      <c r="NL137" s="11"/>
      <c r="NM137" s="11"/>
      <c r="NN137" s="11"/>
      <c r="NO137" s="11"/>
      <c r="NP137" s="11"/>
      <c r="NQ137" s="11"/>
      <c r="NR137" s="11"/>
      <c r="NS137" s="11"/>
      <c r="NT137" s="11"/>
      <c r="NU137" s="11"/>
    </row>
    <row r="138" spans="1:385" ht="15.75" x14ac:dyDescent="0.25">
      <c r="A138" s="15"/>
      <c r="B138" s="15"/>
      <c r="C138" s="15"/>
      <c r="D138" s="15"/>
      <c r="E138" s="15"/>
      <c r="F138" s="16"/>
      <c r="G138" s="16"/>
      <c r="H138" s="8" t="e">
        <f>IF(MOD((YEAR($K$2)-YEAR(F138)),VLOOKUP(E138,Übersicht!$A$21:$B$35,2,0))&gt;0,"nein","ja")</f>
        <v>#N/A</v>
      </c>
      <c r="I138" s="8" t="str">
        <f t="shared" ref="H138:I201" si="303">(IF(COUNTIF(K138:NU138,"g")+COUNTIF(K138:NU138,"e")&gt;0,COUNTIF(K138:NU138,"g")+COUNTIF(K138:NU138,"e"),""))</f>
        <v/>
      </c>
      <c r="J138" s="22" t="str">
        <f t="shared" si="302"/>
        <v/>
      </c>
      <c r="K138" s="20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11"/>
      <c r="KD138" s="11"/>
      <c r="KE138" s="11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11"/>
      <c r="KS138" s="11"/>
      <c r="KT138" s="11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11"/>
      <c r="LW138" s="11"/>
      <c r="LX138" s="11"/>
      <c r="LY138" s="11"/>
      <c r="LZ138" s="11"/>
      <c r="MA138" s="11"/>
      <c r="MB138" s="11"/>
      <c r="MC138" s="11"/>
      <c r="MD138" s="11"/>
      <c r="ME138" s="11"/>
      <c r="MF138" s="11"/>
      <c r="MG138" s="11"/>
      <c r="MH138" s="11"/>
      <c r="MI138" s="11"/>
      <c r="MJ138" s="11"/>
      <c r="MK138" s="11"/>
      <c r="ML138" s="11"/>
      <c r="MM138" s="11"/>
      <c r="MN138" s="11"/>
      <c r="MO138" s="11"/>
      <c r="MP138" s="11"/>
      <c r="MQ138" s="11"/>
      <c r="MR138" s="11"/>
      <c r="MS138" s="11"/>
      <c r="MT138" s="11"/>
      <c r="MU138" s="11"/>
      <c r="MV138" s="11"/>
      <c r="MW138" s="11"/>
      <c r="MX138" s="11"/>
      <c r="MY138" s="11"/>
      <c r="MZ138" s="11"/>
      <c r="NA138" s="11"/>
      <c r="NB138" s="11"/>
      <c r="NC138" s="11"/>
      <c r="ND138" s="11"/>
      <c r="NE138" s="11"/>
      <c r="NF138" s="11"/>
      <c r="NG138" s="11"/>
      <c r="NH138" s="11"/>
      <c r="NI138" s="11"/>
      <c r="NJ138" s="11"/>
      <c r="NK138" s="11"/>
      <c r="NL138" s="11"/>
      <c r="NM138" s="11"/>
      <c r="NN138" s="11"/>
      <c r="NO138" s="11"/>
      <c r="NP138" s="11"/>
      <c r="NQ138" s="11"/>
      <c r="NR138" s="11"/>
      <c r="NS138" s="11"/>
      <c r="NT138" s="11"/>
      <c r="NU138" s="11"/>
    </row>
    <row r="139" spans="1:385" ht="15.75" x14ac:dyDescent="0.25">
      <c r="A139" s="15"/>
      <c r="B139" s="15"/>
      <c r="C139" s="15"/>
      <c r="D139" s="15"/>
      <c r="E139" s="15"/>
      <c r="F139" s="16"/>
      <c r="G139" s="16"/>
      <c r="H139" s="8" t="e">
        <f>IF(MOD((YEAR($K$2)-YEAR(F139)),VLOOKUP(E139,Übersicht!$A$21:$B$35,2,0))&gt;0,"nein","ja")</f>
        <v>#N/A</v>
      </c>
      <c r="I139" s="8" t="str">
        <f t="shared" si="303"/>
        <v/>
      </c>
      <c r="J139" s="22" t="str">
        <f t="shared" ref="J139:J201" si="304">IF(ISERROR(COUNTIF(K139:NU139,"e")/I139),"",(COUNTIF(K139:NU139,"e")/I139))</f>
        <v/>
      </c>
      <c r="K139" s="20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11"/>
      <c r="KD139" s="11"/>
      <c r="KE139" s="11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11"/>
      <c r="KS139" s="11"/>
      <c r="KT139" s="11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11"/>
      <c r="LW139" s="11"/>
      <c r="LX139" s="11"/>
      <c r="LY139" s="11"/>
      <c r="LZ139" s="11"/>
      <c r="MA139" s="11"/>
      <c r="MB139" s="11"/>
      <c r="MC139" s="11"/>
      <c r="MD139" s="11"/>
      <c r="ME139" s="11"/>
      <c r="MF139" s="11"/>
      <c r="MG139" s="11"/>
      <c r="MH139" s="11"/>
      <c r="MI139" s="11"/>
      <c r="MJ139" s="11"/>
      <c r="MK139" s="11"/>
      <c r="ML139" s="11"/>
      <c r="MM139" s="11"/>
      <c r="MN139" s="11"/>
      <c r="MO139" s="11"/>
      <c r="MP139" s="11"/>
      <c r="MQ139" s="11"/>
      <c r="MR139" s="11"/>
      <c r="MS139" s="11"/>
      <c r="MT139" s="11"/>
      <c r="MU139" s="11"/>
      <c r="MV139" s="11"/>
      <c r="MW139" s="11"/>
      <c r="MX139" s="11"/>
      <c r="MY139" s="11"/>
      <c r="MZ139" s="11"/>
      <c r="NA139" s="11"/>
      <c r="NB139" s="11"/>
      <c r="NC139" s="11"/>
      <c r="ND139" s="11"/>
      <c r="NE139" s="11"/>
      <c r="NF139" s="11"/>
      <c r="NG139" s="11"/>
      <c r="NH139" s="11"/>
      <c r="NI139" s="11"/>
      <c r="NJ139" s="11"/>
      <c r="NK139" s="11"/>
      <c r="NL139" s="11"/>
      <c r="NM139" s="11"/>
      <c r="NN139" s="11"/>
      <c r="NO139" s="11"/>
      <c r="NP139" s="11"/>
      <c r="NQ139" s="11"/>
      <c r="NR139" s="11"/>
      <c r="NS139" s="11"/>
      <c r="NT139" s="11"/>
      <c r="NU139" s="11"/>
    </row>
    <row r="140" spans="1:385" ht="15.75" x14ac:dyDescent="0.25">
      <c r="A140" s="15"/>
      <c r="B140" s="15"/>
      <c r="C140" s="15"/>
      <c r="D140" s="15"/>
      <c r="E140" s="15"/>
      <c r="F140" s="16"/>
      <c r="G140" s="16"/>
      <c r="H140" s="8" t="e">
        <f>IF(MOD((YEAR($K$2)-YEAR(F140)),VLOOKUP(E140,Übersicht!$A$21:$B$35,2,0))&gt;0,"nein","ja")</f>
        <v>#N/A</v>
      </c>
      <c r="I140" s="8" t="str">
        <f t="shared" si="303"/>
        <v/>
      </c>
      <c r="J140" s="22" t="str">
        <f t="shared" si="304"/>
        <v/>
      </c>
      <c r="K140" s="20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11"/>
      <c r="KD140" s="11"/>
      <c r="KE140" s="11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11"/>
      <c r="KS140" s="11"/>
      <c r="KT140" s="11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11"/>
      <c r="LW140" s="11"/>
      <c r="LX140" s="11"/>
      <c r="LY140" s="11"/>
      <c r="LZ140" s="11"/>
      <c r="MA140" s="11"/>
      <c r="MB140" s="11"/>
      <c r="MC140" s="11"/>
      <c r="MD140" s="11"/>
      <c r="ME140" s="11"/>
      <c r="MF140" s="11"/>
      <c r="MG140" s="11"/>
      <c r="MH140" s="11"/>
      <c r="MI140" s="11"/>
      <c r="MJ140" s="11"/>
      <c r="MK140" s="11"/>
      <c r="ML140" s="11"/>
      <c r="MM140" s="11"/>
      <c r="MN140" s="11"/>
      <c r="MO140" s="11"/>
      <c r="MP140" s="11"/>
      <c r="MQ140" s="11"/>
      <c r="MR140" s="11"/>
      <c r="MS140" s="11"/>
      <c r="MT140" s="11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1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  <c r="NP140" s="11"/>
      <c r="NQ140" s="11"/>
      <c r="NR140" s="11"/>
      <c r="NS140" s="11"/>
      <c r="NT140" s="11"/>
      <c r="NU140" s="11"/>
    </row>
    <row r="141" spans="1:385" ht="15.75" x14ac:dyDescent="0.25">
      <c r="A141" s="15"/>
      <c r="B141" s="15"/>
      <c r="C141" s="15"/>
      <c r="D141" s="15"/>
      <c r="E141" s="15"/>
      <c r="F141" s="16"/>
      <c r="G141" s="16"/>
      <c r="H141" s="8" t="e">
        <f>IF(MOD((YEAR($K$2)-YEAR(F141)),VLOOKUP(E141,Übersicht!$A$21:$B$35,2,0))&gt;0,"nein","ja")</f>
        <v>#N/A</v>
      </c>
      <c r="I141" s="8" t="str">
        <f t="shared" si="303"/>
        <v/>
      </c>
      <c r="J141" s="22" t="str">
        <f t="shared" si="304"/>
        <v/>
      </c>
      <c r="K141" s="20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11"/>
      <c r="KD141" s="11"/>
      <c r="KE141" s="11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11"/>
      <c r="KS141" s="11"/>
      <c r="KT141" s="11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11"/>
      <c r="LW141" s="11"/>
      <c r="LX141" s="11"/>
      <c r="LY141" s="11"/>
      <c r="LZ141" s="11"/>
      <c r="MA141" s="11"/>
      <c r="MB141" s="11"/>
      <c r="MC141" s="11"/>
      <c r="MD141" s="11"/>
      <c r="ME141" s="11"/>
      <c r="MF141" s="11"/>
      <c r="MG141" s="11"/>
      <c r="MH141" s="11"/>
      <c r="MI141" s="11"/>
      <c r="MJ141" s="11"/>
      <c r="MK141" s="11"/>
      <c r="ML141" s="11"/>
      <c r="MM141" s="11"/>
      <c r="MN141" s="11"/>
      <c r="MO141" s="11"/>
      <c r="MP141" s="11"/>
      <c r="MQ141" s="11"/>
      <c r="MR141" s="11"/>
      <c r="MS141" s="11"/>
      <c r="MT141" s="11"/>
      <c r="MU141" s="11"/>
      <c r="MV141" s="11"/>
      <c r="MW141" s="11"/>
      <c r="MX141" s="11"/>
      <c r="MY141" s="11"/>
      <c r="MZ141" s="11"/>
      <c r="NA141" s="11"/>
      <c r="NB141" s="11"/>
      <c r="NC141" s="11"/>
      <c r="ND141" s="11"/>
      <c r="NE141" s="11"/>
      <c r="NF141" s="11"/>
      <c r="NG141" s="11"/>
      <c r="NH141" s="11"/>
      <c r="NI141" s="11"/>
      <c r="NJ141" s="11"/>
      <c r="NK141" s="11"/>
      <c r="NL141" s="11"/>
      <c r="NM141" s="11"/>
      <c r="NN141" s="11"/>
      <c r="NO141" s="11"/>
      <c r="NP141" s="11"/>
      <c r="NQ141" s="11"/>
      <c r="NR141" s="11"/>
      <c r="NS141" s="11"/>
      <c r="NT141" s="11"/>
      <c r="NU141" s="11"/>
    </row>
    <row r="142" spans="1:385" ht="15.75" x14ac:dyDescent="0.25">
      <c r="A142" s="15"/>
      <c r="B142" s="15"/>
      <c r="C142" s="15"/>
      <c r="D142" s="15"/>
      <c r="E142" s="15"/>
      <c r="F142" s="16"/>
      <c r="G142" s="16"/>
      <c r="H142" s="8" t="e">
        <f>IF(MOD((YEAR($K$2)-YEAR(F142)),VLOOKUP(E142,Übersicht!$A$21:$B$35,2,0))&gt;0,"nein","ja")</f>
        <v>#N/A</v>
      </c>
      <c r="I142" s="8" t="str">
        <f t="shared" si="303"/>
        <v/>
      </c>
      <c r="J142" s="22" t="str">
        <f t="shared" si="304"/>
        <v/>
      </c>
      <c r="K142" s="20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11"/>
      <c r="KD142" s="11"/>
      <c r="KE142" s="11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11"/>
      <c r="KS142" s="11"/>
      <c r="KT142" s="11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11"/>
      <c r="LW142" s="11"/>
      <c r="LX142" s="11"/>
      <c r="LY142" s="11"/>
      <c r="LZ142" s="11"/>
      <c r="MA142" s="11"/>
      <c r="MB142" s="11"/>
      <c r="MC142" s="11"/>
      <c r="MD142" s="11"/>
      <c r="ME142" s="11"/>
      <c r="MF142" s="11"/>
      <c r="MG142" s="11"/>
      <c r="MH142" s="11"/>
      <c r="MI142" s="11"/>
      <c r="MJ142" s="11"/>
      <c r="MK142" s="11"/>
      <c r="ML142" s="11"/>
      <c r="MM142" s="11"/>
      <c r="MN142" s="11"/>
      <c r="MO142" s="11"/>
      <c r="MP142" s="11"/>
      <c r="MQ142" s="11"/>
      <c r="MR142" s="11"/>
      <c r="MS142" s="11"/>
      <c r="MT142" s="11"/>
      <c r="MU142" s="11"/>
      <c r="MV142" s="11"/>
      <c r="MW142" s="11"/>
      <c r="MX142" s="11"/>
      <c r="MY142" s="11"/>
      <c r="MZ142" s="11"/>
      <c r="NA142" s="11"/>
      <c r="NB142" s="11"/>
      <c r="NC142" s="11"/>
      <c r="ND142" s="11"/>
      <c r="NE142" s="11"/>
      <c r="NF142" s="11"/>
      <c r="NG142" s="11"/>
      <c r="NH142" s="11"/>
      <c r="NI142" s="11"/>
      <c r="NJ142" s="11"/>
      <c r="NK142" s="11"/>
      <c r="NL142" s="11"/>
      <c r="NM142" s="11"/>
      <c r="NN142" s="11"/>
      <c r="NO142" s="11"/>
      <c r="NP142" s="11"/>
      <c r="NQ142" s="11"/>
      <c r="NR142" s="11"/>
      <c r="NS142" s="11"/>
      <c r="NT142" s="11"/>
      <c r="NU142" s="11"/>
    </row>
    <row r="143" spans="1:385" ht="15.75" x14ac:dyDescent="0.25">
      <c r="A143" s="15"/>
      <c r="B143" s="15"/>
      <c r="C143" s="15"/>
      <c r="D143" s="15"/>
      <c r="E143" s="15"/>
      <c r="F143" s="16"/>
      <c r="G143" s="16"/>
      <c r="H143" s="8" t="e">
        <f>IF(MOD((YEAR($K$2)-YEAR(F143)),VLOOKUP(E143,Übersicht!$A$21:$B$35,2,0))&gt;0,"nein","ja")</f>
        <v>#N/A</v>
      </c>
      <c r="I143" s="8" t="str">
        <f t="shared" si="303"/>
        <v/>
      </c>
      <c r="J143" s="22" t="str">
        <f t="shared" si="304"/>
        <v/>
      </c>
      <c r="K143" s="20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  <c r="JE143" s="11"/>
      <c r="JF143" s="11"/>
      <c r="JG143" s="11"/>
      <c r="JH143" s="11"/>
      <c r="JI143" s="11"/>
      <c r="JJ143" s="11"/>
      <c r="JK143" s="11"/>
      <c r="JL143" s="11"/>
      <c r="JM143" s="11"/>
      <c r="JN143" s="11"/>
      <c r="JO143" s="11"/>
      <c r="JP143" s="11"/>
      <c r="JQ143" s="11"/>
      <c r="JR143" s="11"/>
      <c r="JS143" s="11"/>
      <c r="JT143" s="11"/>
      <c r="JU143" s="11"/>
      <c r="JV143" s="11"/>
      <c r="JW143" s="11"/>
      <c r="JX143" s="11"/>
      <c r="JY143" s="11"/>
      <c r="JZ143" s="11"/>
      <c r="KA143" s="11"/>
      <c r="KB143" s="11"/>
      <c r="KC143" s="11"/>
      <c r="KD143" s="11"/>
      <c r="KE143" s="11"/>
      <c r="KF143" s="11"/>
      <c r="KG143" s="11"/>
      <c r="KH143" s="11"/>
      <c r="KI143" s="11"/>
      <c r="KJ143" s="11"/>
      <c r="KK143" s="11"/>
      <c r="KL143" s="11"/>
      <c r="KM143" s="11"/>
      <c r="KN143" s="11"/>
      <c r="KO143" s="11"/>
      <c r="KP143" s="11"/>
      <c r="KQ143" s="11"/>
      <c r="KR143" s="11"/>
      <c r="KS143" s="11"/>
      <c r="KT143" s="11"/>
      <c r="KU143" s="11"/>
      <c r="KV143" s="11"/>
      <c r="KW143" s="11"/>
      <c r="KX143" s="11"/>
      <c r="KY143" s="11"/>
      <c r="KZ143" s="11"/>
      <c r="LA143" s="11"/>
      <c r="LB143" s="11"/>
      <c r="LC143" s="11"/>
      <c r="LD143" s="11"/>
      <c r="LE143" s="11"/>
      <c r="LF143" s="11"/>
      <c r="LG143" s="11"/>
      <c r="LH143" s="11"/>
      <c r="LI143" s="11"/>
      <c r="LJ143" s="11"/>
      <c r="LK143" s="11"/>
      <c r="LL143" s="11"/>
      <c r="LM143" s="11"/>
      <c r="LN143" s="11"/>
      <c r="LO143" s="11"/>
      <c r="LP143" s="11"/>
      <c r="LQ143" s="11"/>
      <c r="LR143" s="11"/>
      <c r="LS143" s="11"/>
      <c r="LT143" s="11"/>
      <c r="LU143" s="11"/>
      <c r="LV143" s="11"/>
      <c r="LW143" s="11"/>
      <c r="LX143" s="11"/>
      <c r="LY143" s="11"/>
      <c r="LZ143" s="11"/>
      <c r="MA143" s="11"/>
      <c r="MB143" s="11"/>
      <c r="MC143" s="11"/>
      <c r="MD143" s="11"/>
      <c r="ME143" s="11"/>
      <c r="MF143" s="11"/>
      <c r="MG143" s="11"/>
      <c r="MH143" s="11"/>
      <c r="MI143" s="11"/>
      <c r="MJ143" s="11"/>
      <c r="MK143" s="11"/>
      <c r="ML143" s="11"/>
      <c r="MM143" s="11"/>
      <c r="MN143" s="11"/>
      <c r="MO143" s="11"/>
      <c r="MP143" s="11"/>
      <c r="MQ143" s="11"/>
      <c r="MR143" s="11"/>
      <c r="MS143" s="11"/>
      <c r="MT143" s="11"/>
      <c r="MU143" s="11"/>
      <c r="MV143" s="11"/>
      <c r="MW143" s="11"/>
      <c r="MX143" s="11"/>
      <c r="MY143" s="11"/>
      <c r="MZ143" s="11"/>
      <c r="NA143" s="11"/>
      <c r="NB143" s="11"/>
      <c r="NC143" s="11"/>
      <c r="ND143" s="11"/>
      <c r="NE143" s="11"/>
      <c r="NF143" s="11"/>
      <c r="NG143" s="11"/>
      <c r="NH143" s="11"/>
      <c r="NI143" s="11"/>
      <c r="NJ143" s="11"/>
      <c r="NK143" s="11"/>
      <c r="NL143" s="11"/>
      <c r="NM143" s="11"/>
      <c r="NN143" s="11"/>
      <c r="NO143" s="11"/>
      <c r="NP143" s="11"/>
      <c r="NQ143" s="11"/>
      <c r="NR143" s="11"/>
      <c r="NS143" s="11"/>
      <c r="NT143" s="11"/>
      <c r="NU143" s="11"/>
    </row>
    <row r="144" spans="1:385" ht="15.75" x14ac:dyDescent="0.25">
      <c r="A144" s="15"/>
      <c r="B144" s="15"/>
      <c r="C144" s="15"/>
      <c r="D144" s="15"/>
      <c r="E144" s="15"/>
      <c r="F144" s="16"/>
      <c r="G144" s="16"/>
      <c r="H144" s="8" t="e">
        <f>IF(MOD((YEAR($K$2)-YEAR(F144)),VLOOKUP(E144,Übersicht!$A$21:$B$35,2,0))&gt;0,"nein","ja")</f>
        <v>#N/A</v>
      </c>
      <c r="I144" s="8" t="str">
        <f t="shared" si="303"/>
        <v/>
      </c>
      <c r="J144" s="22" t="str">
        <f t="shared" si="304"/>
        <v/>
      </c>
      <c r="K144" s="20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11"/>
      <c r="KD144" s="11"/>
      <c r="KE144" s="11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11"/>
      <c r="KS144" s="11"/>
      <c r="KT144" s="11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11"/>
      <c r="LW144" s="11"/>
      <c r="LX144" s="11"/>
      <c r="LY144" s="11"/>
      <c r="LZ144" s="11"/>
      <c r="MA144" s="11"/>
      <c r="MB144" s="11"/>
      <c r="MC144" s="11"/>
      <c r="MD144" s="11"/>
      <c r="ME144" s="11"/>
      <c r="MF144" s="11"/>
      <c r="MG144" s="11"/>
      <c r="MH144" s="11"/>
      <c r="MI144" s="11"/>
      <c r="MJ144" s="11"/>
      <c r="MK144" s="11"/>
      <c r="ML144" s="11"/>
      <c r="MM144" s="11"/>
      <c r="MN144" s="11"/>
      <c r="MO144" s="11"/>
      <c r="MP144" s="11"/>
      <c r="MQ144" s="11"/>
      <c r="MR144" s="11"/>
      <c r="MS144" s="11"/>
      <c r="MT144" s="11"/>
      <c r="MU144" s="11"/>
      <c r="MV144" s="11"/>
      <c r="MW144" s="11"/>
      <c r="MX144" s="11"/>
      <c r="MY144" s="11"/>
      <c r="MZ144" s="11"/>
      <c r="NA144" s="11"/>
      <c r="NB144" s="11"/>
      <c r="NC144" s="11"/>
      <c r="ND144" s="11"/>
      <c r="NE144" s="11"/>
      <c r="NF144" s="11"/>
      <c r="NG144" s="11"/>
      <c r="NH144" s="11"/>
      <c r="NI144" s="11"/>
      <c r="NJ144" s="11"/>
      <c r="NK144" s="11"/>
      <c r="NL144" s="11"/>
      <c r="NM144" s="11"/>
      <c r="NN144" s="11"/>
      <c r="NO144" s="11"/>
      <c r="NP144" s="11"/>
      <c r="NQ144" s="11"/>
      <c r="NR144" s="11"/>
      <c r="NS144" s="11"/>
      <c r="NT144" s="11"/>
      <c r="NU144" s="11"/>
    </row>
    <row r="145" spans="1:385" ht="15.75" x14ac:dyDescent="0.25">
      <c r="A145" s="15"/>
      <c r="B145" s="15"/>
      <c r="C145" s="15"/>
      <c r="D145" s="15"/>
      <c r="E145" s="15"/>
      <c r="F145" s="16"/>
      <c r="G145" s="16"/>
      <c r="H145" s="8" t="e">
        <f>IF(MOD((YEAR($K$2)-YEAR(F145)),VLOOKUP(E145,Übersicht!$A$21:$B$35,2,0))&gt;0,"nein","ja")</f>
        <v>#N/A</v>
      </c>
      <c r="I145" s="8" t="str">
        <f t="shared" si="303"/>
        <v/>
      </c>
      <c r="J145" s="22" t="str">
        <f t="shared" si="304"/>
        <v/>
      </c>
      <c r="K145" s="20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  <c r="JE145" s="11"/>
      <c r="JF145" s="11"/>
      <c r="JG145" s="11"/>
      <c r="JH145" s="11"/>
      <c r="JI145" s="11"/>
      <c r="JJ145" s="11"/>
      <c r="JK145" s="11"/>
      <c r="JL145" s="11"/>
      <c r="JM145" s="11"/>
      <c r="JN145" s="11"/>
      <c r="JO145" s="11"/>
      <c r="JP145" s="11"/>
      <c r="JQ145" s="11"/>
      <c r="JR145" s="11"/>
      <c r="JS145" s="11"/>
      <c r="JT145" s="11"/>
      <c r="JU145" s="11"/>
      <c r="JV145" s="11"/>
      <c r="JW145" s="11"/>
      <c r="JX145" s="11"/>
      <c r="JY145" s="11"/>
      <c r="JZ145" s="11"/>
      <c r="KA145" s="11"/>
      <c r="KB145" s="11"/>
      <c r="KC145" s="11"/>
      <c r="KD145" s="11"/>
      <c r="KE145" s="11"/>
      <c r="KF145" s="11"/>
      <c r="KG145" s="11"/>
      <c r="KH145" s="11"/>
      <c r="KI145" s="11"/>
      <c r="KJ145" s="11"/>
      <c r="KK145" s="11"/>
      <c r="KL145" s="11"/>
      <c r="KM145" s="11"/>
      <c r="KN145" s="11"/>
      <c r="KO145" s="11"/>
      <c r="KP145" s="11"/>
      <c r="KQ145" s="11"/>
      <c r="KR145" s="11"/>
      <c r="KS145" s="11"/>
      <c r="KT145" s="11"/>
      <c r="KU145" s="11"/>
      <c r="KV145" s="11"/>
      <c r="KW145" s="11"/>
      <c r="KX145" s="11"/>
      <c r="KY145" s="11"/>
      <c r="KZ145" s="11"/>
      <c r="LA145" s="11"/>
      <c r="LB145" s="11"/>
      <c r="LC145" s="11"/>
      <c r="LD145" s="11"/>
      <c r="LE145" s="11"/>
      <c r="LF145" s="11"/>
      <c r="LG145" s="11"/>
      <c r="LH145" s="11"/>
      <c r="LI145" s="11"/>
      <c r="LJ145" s="11"/>
      <c r="LK145" s="11"/>
      <c r="LL145" s="11"/>
      <c r="LM145" s="11"/>
      <c r="LN145" s="11"/>
      <c r="LO145" s="11"/>
      <c r="LP145" s="11"/>
      <c r="LQ145" s="11"/>
      <c r="LR145" s="11"/>
      <c r="LS145" s="11"/>
      <c r="LT145" s="11"/>
      <c r="LU145" s="11"/>
      <c r="LV145" s="11"/>
      <c r="LW145" s="11"/>
      <c r="LX145" s="11"/>
      <c r="LY145" s="11"/>
      <c r="LZ145" s="11"/>
      <c r="MA145" s="11"/>
      <c r="MB145" s="11"/>
      <c r="MC145" s="11"/>
      <c r="MD145" s="11"/>
      <c r="ME145" s="11"/>
      <c r="MF145" s="11"/>
      <c r="MG145" s="11"/>
      <c r="MH145" s="11"/>
      <c r="MI145" s="11"/>
      <c r="MJ145" s="11"/>
      <c r="MK145" s="11"/>
      <c r="ML145" s="11"/>
      <c r="MM145" s="11"/>
      <c r="MN145" s="11"/>
      <c r="MO145" s="11"/>
      <c r="MP145" s="11"/>
      <c r="MQ145" s="11"/>
      <c r="MR145" s="11"/>
      <c r="MS145" s="11"/>
      <c r="MT145" s="11"/>
      <c r="MU145" s="11"/>
      <c r="MV145" s="11"/>
      <c r="MW145" s="11"/>
      <c r="MX145" s="11"/>
      <c r="MY145" s="11"/>
      <c r="MZ145" s="11"/>
      <c r="NA145" s="11"/>
      <c r="NB145" s="11"/>
      <c r="NC145" s="11"/>
      <c r="ND145" s="11"/>
      <c r="NE145" s="11"/>
      <c r="NF145" s="11"/>
      <c r="NG145" s="11"/>
      <c r="NH145" s="11"/>
      <c r="NI145" s="11"/>
      <c r="NJ145" s="11"/>
      <c r="NK145" s="11"/>
      <c r="NL145" s="11"/>
      <c r="NM145" s="11"/>
      <c r="NN145" s="11"/>
      <c r="NO145" s="11"/>
      <c r="NP145" s="11"/>
      <c r="NQ145" s="11"/>
      <c r="NR145" s="11"/>
      <c r="NS145" s="11"/>
      <c r="NT145" s="11"/>
      <c r="NU145" s="11"/>
    </row>
    <row r="146" spans="1:385" ht="15.75" x14ac:dyDescent="0.25">
      <c r="A146" s="15"/>
      <c r="B146" s="15"/>
      <c r="C146" s="15"/>
      <c r="D146" s="15"/>
      <c r="E146" s="15"/>
      <c r="F146" s="16"/>
      <c r="G146" s="16"/>
      <c r="H146" s="8" t="e">
        <f>IF(MOD((YEAR($K$2)-YEAR(F146)),VLOOKUP(E146,Übersicht!$A$21:$B$35,2,0))&gt;0,"nein","ja")</f>
        <v>#N/A</v>
      </c>
      <c r="I146" s="8" t="str">
        <f t="shared" si="303"/>
        <v/>
      </c>
      <c r="J146" s="22" t="str">
        <f t="shared" si="304"/>
        <v/>
      </c>
      <c r="K146" s="20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  <c r="JE146" s="11"/>
      <c r="JF146" s="11"/>
      <c r="JG146" s="11"/>
      <c r="JH146" s="11"/>
      <c r="JI146" s="11"/>
      <c r="JJ146" s="11"/>
      <c r="JK146" s="11"/>
      <c r="JL146" s="11"/>
      <c r="JM146" s="11"/>
      <c r="JN146" s="11"/>
      <c r="JO146" s="11"/>
      <c r="JP146" s="11"/>
      <c r="JQ146" s="11"/>
      <c r="JR146" s="11"/>
      <c r="JS146" s="11"/>
      <c r="JT146" s="11"/>
      <c r="JU146" s="11"/>
      <c r="JV146" s="11"/>
      <c r="JW146" s="11"/>
      <c r="JX146" s="11"/>
      <c r="JY146" s="11"/>
      <c r="JZ146" s="11"/>
      <c r="KA146" s="11"/>
      <c r="KB146" s="11"/>
      <c r="KC146" s="11"/>
      <c r="KD146" s="11"/>
      <c r="KE146" s="11"/>
      <c r="KF146" s="11"/>
      <c r="KG146" s="11"/>
      <c r="KH146" s="11"/>
      <c r="KI146" s="11"/>
      <c r="KJ146" s="11"/>
      <c r="KK146" s="11"/>
      <c r="KL146" s="11"/>
      <c r="KM146" s="11"/>
      <c r="KN146" s="11"/>
      <c r="KO146" s="11"/>
      <c r="KP146" s="11"/>
      <c r="KQ146" s="11"/>
      <c r="KR146" s="11"/>
      <c r="KS146" s="11"/>
      <c r="KT146" s="11"/>
      <c r="KU146" s="11"/>
      <c r="KV146" s="11"/>
      <c r="KW146" s="11"/>
      <c r="KX146" s="11"/>
      <c r="KY146" s="11"/>
      <c r="KZ146" s="11"/>
      <c r="LA146" s="11"/>
      <c r="LB146" s="11"/>
      <c r="LC146" s="11"/>
      <c r="LD146" s="11"/>
      <c r="LE146" s="11"/>
      <c r="LF146" s="11"/>
      <c r="LG146" s="11"/>
      <c r="LH146" s="11"/>
      <c r="LI146" s="11"/>
      <c r="LJ146" s="11"/>
      <c r="LK146" s="11"/>
      <c r="LL146" s="11"/>
      <c r="LM146" s="11"/>
      <c r="LN146" s="11"/>
      <c r="LO146" s="11"/>
      <c r="LP146" s="11"/>
      <c r="LQ146" s="11"/>
      <c r="LR146" s="11"/>
      <c r="LS146" s="11"/>
      <c r="LT146" s="11"/>
      <c r="LU146" s="11"/>
      <c r="LV146" s="11"/>
      <c r="LW146" s="11"/>
      <c r="LX146" s="11"/>
      <c r="LY146" s="11"/>
      <c r="LZ146" s="11"/>
      <c r="MA146" s="11"/>
      <c r="MB146" s="11"/>
      <c r="MC146" s="11"/>
      <c r="MD146" s="11"/>
      <c r="ME146" s="11"/>
      <c r="MF146" s="11"/>
      <c r="MG146" s="11"/>
      <c r="MH146" s="11"/>
      <c r="MI146" s="11"/>
      <c r="MJ146" s="11"/>
      <c r="MK146" s="11"/>
      <c r="ML146" s="11"/>
      <c r="MM146" s="11"/>
      <c r="MN146" s="11"/>
      <c r="MO146" s="11"/>
      <c r="MP146" s="11"/>
      <c r="MQ146" s="11"/>
      <c r="MR146" s="11"/>
      <c r="MS146" s="11"/>
      <c r="MT146" s="11"/>
      <c r="MU146" s="11"/>
      <c r="MV146" s="11"/>
      <c r="MW146" s="11"/>
      <c r="MX146" s="11"/>
      <c r="MY146" s="11"/>
      <c r="MZ146" s="11"/>
      <c r="NA146" s="11"/>
      <c r="NB146" s="11"/>
      <c r="NC146" s="11"/>
      <c r="ND146" s="11"/>
      <c r="NE146" s="11"/>
      <c r="NF146" s="11"/>
      <c r="NG146" s="11"/>
      <c r="NH146" s="11"/>
      <c r="NI146" s="11"/>
      <c r="NJ146" s="11"/>
      <c r="NK146" s="11"/>
      <c r="NL146" s="11"/>
      <c r="NM146" s="11"/>
      <c r="NN146" s="11"/>
      <c r="NO146" s="11"/>
      <c r="NP146" s="11"/>
      <c r="NQ146" s="11"/>
      <c r="NR146" s="11"/>
      <c r="NS146" s="11"/>
      <c r="NT146" s="11"/>
      <c r="NU146" s="11"/>
    </row>
    <row r="147" spans="1:385" ht="15.75" x14ac:dyDescent="0.25">
      <c r="A147" s="15"/>
      <c r="B147" s="15"/>
      <c r="C147" s="15"/>
      <c r="D147" s="15"/>
      <c r="E147" s="15"/>
      <c r="F147" s="16"/>
      <c r="G147" s="16"/>
      <c r="H147" s="8" t="e">
        <f>IF(MOD((YEAR($K$2)-YEAR(F147)),VLOOKUP(E147,Übersicht!$A$21:$B$35,2,0))&gt;0,"nein","ja")</f>
        <v>#N/A</v>
      </c>
      <c r="I147" s="8" t="str">
        <f t="shared" si="303"/>
        <v/>
      </c>
      <c r="J147" s="22" t="str">
        <f t="shared" si="304"/>
        <v/>
      </c>
      <c r="K147" s="20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  <c r="JE147" s="11"/>
      <c r="JF147" s="11"/>
      <c r="JG147" s="11"/>
      <c r="JH147" s="11"/>
      <c r="JI147" s="11"/>
      <c r="JJ147" s="11"/>
      <c r="JK147" s="11"/>
      <c r="JL147" s="11"/>
      <c r="JM147" s="11"/>
      <c r="JN147" s="11"/>
      <c r="JO147" s="11"/>
      <c r="JP147" s="11"/>
      <c r="JQ147" s="11"/>
      <c r="JR147" s="11"/>
      <c r="JS147" s="11"/>
      <c r="JT147" s="11"/>
      <c r="JU147" s="11"/>
      <c r="JV147" s="11"/>
      <c r="JW147" s="11"/>
      <c r="JX147" s="11"/>
      <c r="JY147" s="11"/>
      <c r="JZ147" s="11"/>
      <c r="KA147" s="11"/>
      <c r="KB147" s="11"/>
      <c r="KC147" s="11"/>
      <c r="KD147" s="11"/>
      <c r="KE147" s="11"/>
      <c r="KF147" s="11"/>
      <c r="KG147" s="11"/>
      <c r="KH147" s="11"/>
      <c r="KI147" s="11"/>
      <c r="KJ147" s="11"/>
      <c r="KK147" s="11"/>
      <c r="KL147" s="11"/>
      <c r="KM147" s="11"/>
      <c r="KN147" s="11"/>
      <c r="KO147" s="11"/>
      <c r="KP147" s="11"/>
      <c r="KQ147" s="11"/>
      <c r="KR147" s="11"/>
      <c r="KS147" s="11"/>
      <c r="KT147" s="11"/>
      <c r="KU147" s="11"/>
      <c r="KV147" s="11"/>
      <c r="KW147" s="11"/>
      <c r="KX147" s="11"/>
      <c r="KY147" s="11"/>
      <c r="KZ147" s="11"/>
      <c r="LA147" s="11"/>
      <c r="LB147" s="11"/>
      <c r="LC147" s="11"/>
      <c r="LD147" s="11"/>
      <c r="LE147" s="11"/>
      <c r="LF147" s="11"/>
      <c r="LG147" s="11"/>
      <c r="LH147" s="11"/>
      <c r="LI147" s="11"/>
      <c r="LJ147" s="11"/>
      <c r="LK147" s="11"/>
      <c r="LL147" s="11"/>
      <c r="LM147" s="11"/>
      <c r="LN147" s="11"/>
      <c r="LO147" s="11"/>
      <c r="LP147" s="11"/>
      <c r="LQ147" s="11"/>
      <c r="LR147" s="11"/>
      <c r="LS147" s="11"/>
      <c r="LT147" s="11"/>
      <c r="LU147" s="11"/>
      <c r="LV147" s="11"/>
      <c r="LW147" s="11"/>
      <c r="LX147" s="11"/>
      <c r="LY147" s="11"/>
      <c r="LZ147" s="11"/>
      <c r="MA147" s="11"/>
      <c r="MB147" s="11"/>
      <c r="MC147" s="11"/>
      <c r="MD147" s="11"/>
      <c r="ME147" s="11"/>
      <c r="MF147" s="11"/>
      <c r="MG147" s="11"/>
      <c r="MH147" s="11"/>
      <c r="MI147" s="11"/>
      <c r="MJ147" s="11"/>
      <c r="MK147" s="11"/>
      <c r="ML147" s="11"/>
      <c r="MM147" s="11"/>
      <c r="MN147" s="11"/>
      <c r="MO147" s="11"/>
      <c r="MP147" s="11"/>
      <c r="MQ147" s="11"/>
      <c r="MR147" s="11"/>
      <c r="MS147" s="11"/>
      <c r="MT147" s="11"/>
      <c r="MU147" s="11"/>
      <c r="MV147" s="11"/>
      <c r="MW147" s="11"/>
      <c r="MX147" s="11"/>
      <c r="MY147" s="11"/>
      <c r="MZ147" s="11"/>
      <c r="NA147" s="11"/>
      <c r="NB147" s="11"/>
      <c r="NC147" s="11"/>
      <c r="ND147" s="11"/>
      <c r="NE147" s="11"/>
      <c r="NF147" s="11"/>
      <c r="NG147" s="11"/>
      <c r="NH147" s="11"/>
      <c r="NI147" s="11"/>
      <c r="NJ147" s="11"/>
      <c r="NK147" s="11"/>
      <c r="NL147" s="11"/>
      <c r="NM147" s="11"/>
      <c r="NN147" s="11"/>
      <c r="NO147" s="11"/>
      <c r="NP147" s="11"/>
      <c r="NQ147" s="11"/>
      <c r="NR147" s="11"/>
      <c r="NS147" s="11"/>
      <c r="NT147" s="11"/>
      <c r="NU147" s="11"/>
    </row>
    <row r="148" spans="1:385" ht="15.75" x14ac:dyDescent="0.25">
      <c r="A148" s="15"/>
      <c r="B148" s="15"/>
      <c r="C148" s="15"/>
      <c r="D148" s="15"/>
      <c r="E148" s="15"/>
      <c r="F148" s="16"/>
      <c r="G148" s="16"/>
      <c r="H148" s="8" t="e">
        <f>IF(MOD((YEAR($K$2)-YEAR(F148)),VLOOKUP(E148,Übersicht!$A$21:$B$35,2,0))&gt;0,"nein","ja")</f>
        <v>#N/A</v>
      </c>
      <c r="I148" s="8" t="str">
        <f t="shared" si="303"/>
        <v/>
      </c>
      <c r="J148" s="22" t="str">
        <f t="shared" si="304"/>
        <v/>
      </c>
      <c r="K148" s="20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  <c r="JE148" s="11"/>
      <c r="JF148" s="11"/>
      <c r="JG148" s="11"/>
      <c r="JH148" s="11"/>
      <c r="JI148" s="11"/>
      <c r="JJ148" s="11"/>
      <c r="JK148" s="11"/>
      <c r="JL148" s="11"/>
      <c r="JM148" s="11"/>
      <c r="JN148" s="11"/>
      <c r="JO148" s="11"/>
      <c r="JP148" s="11"/>
      <c r="JQ148" s="11"/>
      <c r="JR148" s="11"/>
      <c r="JS148" s="11"/>
      <c r="JT148" s="11"/>
      <c r="JU148" s="11"/>
      <c r="JV148" s="11"/>
      <c r="JW148" s="11"/>
      <c r="JX148" s="11"/>
      <c r="JY148" s="11"/>
      <c r="JZ148" s="11"/>
      <c r="KA148" s="11"/>
      <c r="KB148" s="11"/>
      <c r="KC148" s="11"/>
      <c r="KD148" s="11"/>
      <c r="KE148" s="11"/>
      <c r="KF148" s="11"/>
      <c r="KG148" s="11"/>
      <c r="KH148" s="11"/>
      <c r="KI148" s="11"/>
      <c r="KJ148" s="11"/>
      <c r="KK148" s="11"/>
      <c r="KL148" s="11"/>
      <c r="KM148" s="11"/>
      <c r="KN148" s="11"/>
      <c r="KO148" s="11"/>
      <c r="KP148" s="11"/>
      <c r="KQ148" s="11"/>
      <c r="KR148" s="11"/>
      <c r="KS148" s="11"/>
      <c r="KT148" s="11"/>
      <c r="KU148" s="11"/>
      <c r="KV148" s="11"/>
      <c r="KW148" s="11"/>
      <c r="KX148" s="11"/>
      <c r="KY148" s="11"/>
      <c r="KZ148" s="11"/>
      <c r="LA148" s="11"/>
      <c r="LB148" s="11"/>
      <c r="LC148" s="11"/>
      <c r="LD148" s="11"/>
      <c r="LE148" s="11"/>
      <c r="LF148" s="11"/>
      <c r="LG148" s="11"/>
      <c r="LH148" s="11"/>
      <c r="LI148" s="11"/>
      <c r="LJ148" s="11"/>
      <c r="LK148" s="11"/>
      <c r="LL148" s="11"/>
      <c r="LM148" s="11"/>
      <c r="LN148" s="11"/>
      <c r="LO148" s="11"/>
      <c r="LP148" s="11"/>
      <c r="LQ148" s="11"/>
      <c r="LR148" s="11"/>
      <c r="LS148" s="11"/>
      <c r="LT148" s="11"/>
      <c r="LU148" s="11"/>
      <c r="LV148" s="11"/>
      <c r="LW148" s="11"/>
      <c r="LX148" s="11"/>
      <c r="LY148" s="11"/>
      <c r="LZ148" s="11"/>
      <c r="MA148" s="11"/>
      <c r="MB148" s="11"/>
      <c r="MC148" s="11"/>
      <c r="MD148" s="11"/>
      <c r="ME148" s="11"/>
      <c r="MF148" s="11"/>
      <c r="MG148" s="11"/>
      <c r="MH148" s="11"/>
      <c r="MI148" s="11"/>
      <c r="MJ148" s="11"/>
      <c r="MK148" s="11"/>
      <c r="ML148" s="11"/>
      <c r="MM148" s="11"/>
      <c r="MN148" s="11"/>
      <c r="MO148" s="11"/>
      <c r="MP148" s="11"/>
      <c r="MQ148" s="11"/>
      <c r="MR148" s="11"/>
      <c r="MS148" s="11"/>
      <c r="MT148" s="11"/>
      <c r="MU148" s="11"/>
      <c r="MV148" s="11"/>
      <c r="MW148" s="11"/>
      <c r="MX148" s="11"/>
      <c r="MY148" s="11"/>
      <c r="MZ148" s="11"/>
      <c r="NA148" s="11"/>
      <c r="NB148" s="11"/>
      <c r="NC148" s="11"/>
      <c r="ND148" s="11"/>
      <c r="NE148" s="11"/>
      <c r="NF148" s="11"/>
      <c r="NG148" s="11"/>
      <c r="NH148" s="11"/>
      <c r="NI148" s="11"/>
      <c r="NJ148" s="11"/>
      <c r="NK148" s="11"/>
      <c r="NL148" s="11"/>
      <c r="NM148" s="11"/>
      <c r="NN148" s="11"/>
      <c r="NO148" s="11"/>
      <c r="NP148" s="11"/>
      <c r="NQ148" s="11"/>
      <c r="NR148" s="11"/>
      <c r="NS148" s="11"/>
      <c r="NT148" s="11"/>
      <c r="NU148" s="11"/>
    </row>
    <row r="149" spans="1:385" ht="15.75" x14ac:dyDescent="0.25">
      <c r="A149" s="15"/>
      <c r="B149" s="15"/>
      <c r="C149" s="15"/>
      <c r="D149" s="15"/>
      <c r="E149" s="15"/>
      <c r="F149" s="16"/>
      <c r="G149" s="16"/>
      <c r="H149" s="8" t="e">
        <f>IF(MOD((YEAR($K$2)-YEAR(F149)),VLOOKUP(E149,Übersicht!$A$21:$B$35,2,0))&gt;0,"nein","ja")</f>
        <v>#N/A</v>
      </c>
      <c r="I149" s="8" t="str">
        <f t="shared" si="303"/>
        <v/>
      </c>
      <c r="J149" s="22" t="str">
        <f t="shared" si="304"/>
        <v/>
      </c>
      <c r="K149" s="20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  <c r="JE149" s="11"/>
      <c r="JF149" s="11"/>
      <c r="JG149" s="11"/>
      <c r="JH149" s="11"/>
      <c r="JI149" s="11"/>
      <c r="JJ149" s="11"/>
      <c r="JK149" s="11"/>
      <c r="JL149" s="11"/>
      <c r="JM149" s="11"/>
      <c r="JN149" s="11"/>
      <c r="JO149" s="11"/>
      <c r="JP149" s="11"/>
      <c r="JQ149" s="11"/>
      <c r="JR149" s="11"/>
      <c r="JS149" s="11"/>
      <c r="JT149" s="11"/>
      <c r="JU149" s="11"/>
      <c r="JV149" s="11"/>
      <c r="JW149" s="11"/>
      <c r="JX149" s="11"/>
      <c r="JY149" s="11"/>
      <c r="JZ149" s="11"/>
      <c r="KA149" s="11"/>
      <c r="KB149" s="11"/>
      <c r="KC149" s="11"/>
      <c r="KD149" s="11"/>
      <c r="KE149" s="11"/>
      <c r="KF149" s="11"/>
      <c r="KG149" s="11"/>
      <c r="KH149" s="11"/>
      <c r="KI149" s="11"/>
      <c r="KJ149" s="11"/>
      <c r="KK149" s="11"/>
      <c r="KL149" s="11"/>
      <c r="KM149" s="11"/>
      <c r="KN149" s="11"/>
      <c r="KO149" s="11"/>
      <c r="KP149" s="11"/>
      <c r="KQ149" s="11"/>
      <c r="KR149" s="11"/>
      <c r="KS149" s="11"/>
      <c r="KT149" s="11"/>
      <c r="KU149" s="11"/>
      <c r="KV149" s="11"/>
      <c r="KW149" s="11"/>
      <c r="KX149" s="11"/>
      <c r="KY149" s="11"/>
      <c r="KZ149" s="11"/>
      <c r="LA149" s="11"/>
      <c r="LB149" s="11"/>
      <c r="LC149" s="11"/>
      <c r="LD149" s="11"/>
      <c r="LE149" s="11"/>
      <c r="LF149" s="11"/>
      <c r="LG149" s="11"/>
      <c r="LH149" s="11"/>
      <c r="LI149" s="11"/>
      <c r="LJ149" s="11"/>
      <c r="LK149" s="11"/>
      <c r="LL149" s="11"/>
      <c r="LM149" s="11"/>
      <c r="LN149" s="11"/>
      <c r="LO149" s="11"/>
      <c r="LP149" s="11"/>
      <c r="LQ149" s="11"/>
      <c r="LR149" s="11"/>
      <c r="LS149" s="11"/>
      <c r="LT149" s="11"/>
      <c r="LU149" s="11"/>
      <c r="LV149" s="11"/>
      <c r="LW149" s="11"/>
      <c r="LX149" s="11"/>
      <c r="LY149" s="11"/>
      <c r="LZ149" s="11"/>
      <c r="MA149" s="11"/>
      <c r="MB149" s="11"/>
      <c r="MC149" s="11"/>
      <c r="MD149" s="11"/>
      <c r="ME149" s="11"/>
      <c r="MF149" s="11"/>
      <c r="MG149" s="11"/>
      <c r="MH149" s="11"/>
      <c r="MI149" s="11"/>
      <c r="MJ149" s="11"/>
      <c r="MK149" s="11"/>
      <c r="ML149" s="11"/>
      <c r="MM149" s="11"/>
      <c r="MN149" s="11"/>
      <c r="MO149" s="11"/>
      <c r="MP149" s="11"/>
      <c r="MQ149" s="11"/>
      <c r="MR149" s="11"/>
      <c r="MS149" s="11"/>
      <c r="MT149" s="11"/>
      <c r="MU149" s="11"/>
      <c r="MV149" s="11"/>
      <c r="MW149" s="11"/>
      <c r="MX149" s="11"/>
      <c r="MY149" s="11"/>
      <c r="MZ149" s="11"/>
      <c r="NA149" s="11"/>
      <c r="NB149" s="11"/>
      <c r="NC149" s="11"/>
      <c r="ND149" s="11"/>
      <c r="NE149" s="11"/>
      <c r="NF149" s="11"/>
      <c r="NG149" s="11"/>
      <c r="NH149" s="11"/>
      <c r="NI149" s="11"/>
      <c r="NJ149" s="11"/>
      <c r="NK149" s="11"/>
      <c r="NL149" s="11"/>
      <c r="NM149" s="11"/>
      <c r="NN149" s="11"/>
      <c r="NO149" s="11"/>
      <c r="NP149" s="11"/>
      <c r="NQ149" s="11"/>
      <c r="NR149" s="11"/>
      <c r="NS149" s="11"/>
      <c r="NT149" s="11"/>
      <c r="NU149" s="11"/>
    </row>
    <row r="150" spans="1:385" ht="15.75" x14ac:dyDescent="0.25">
      <c r="A150" s="15"/>
      <c r="B150" s="15"/>
      <c r="C150" s="15"/>
      <c r="D150" s="15"/>
      <c r="E150" s="15"/>
      <c r="F150" s="16"/>
      <c r="G150" s="16"/>
      <c r="H150" s="8" t="e">
        <f>IF(MOD((YEAR($K$2)-YEAR(F150)),VLOOKUP(E150,Übersicht!$A$21:$B$35,2,0))&gt;0,"nein","ja")</f>
        <v>#N/A</v>
      </c>
      <c r="I150" s="8" t="str">
        <f t="shared" si="303"/>
        <v/>
      </c>
      <c r="J150" s="22" t="str">
        <f t="shared" si="304"/>
        <v/>
      </c>
      <c r="K150" s="20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  <c r="JE150" s="11"/>
      <c r="JF150" s="11"/>
      <c r="JG150" s="11"/>
      <c r="JH150" s="11"/>
      <c r="JI150" s="11"/>
      <c r="JJ150" s="11"/>
      <c r="JK150" s="11"/>
      <c r="JL150" s="11"/>
      <c r="JM150" s="11"/>
      <c r="JN150" s="11"/>
      <c r="JO150" s="11"/>
      <c r="JP150" s="11"/>
      <c r="JQ150" s="11"/>
      <c r="JR150" s="11"/>
      <c r="JS150" s="11"/>
      <c r="JT150" s="11"/>
      <c r="JU150" s="11"/>
      <c r="JV150" s="11"/>
      <c r="JW150" s="11"/>
      <c r="JX150" s="11"/>
      <c r="JY150" s="11"/>
      <c r="JZ150" s="11"/>
      <c r="KA150" s="11"/>
      <c r="KB150" s="11"/>
      <c r="KC150" s="11"/>
      <c r="KD150" s="11"/>
      <c r="KE150" s="11"/>
      <c r="KF150" s="11"/>
      <c r="KG150" s="11"/>
      <c r="KH150" s="11"/>
      <c r="KI150" s="11"/>
      <c r="KJ150" s="11"/>
      <c r="KK150" s="11"/>
      <c r="KL150" s="11"/>
      <c r="KM150" s="11"/>
      <c r="KN150" s="11"/>
      <c r="KO150" s="11"/>
      <c r="KP150" s="11"/>
      <c r="KQ150" s="11"/>
      <c r="KR150" s="11"/>
      <c r="KS150" s="11"/>
      <c r="KT150" s="11"/>
      <c r="KU150" s="11"/>
      <c r="KV150" s="11"/>
      <c r="KW150" s="11"/>
      <c r="KX150" s="11"/>
      <c r="KY150" s="11"/>
      <c r="KZ150" s="11"/>
      <c r="LA150" s="11"/>
      <c r="LB150" s="11"/>
      <c r="LC150" s="11"/>
      <c r="LD150" s="11"/>
      <c r="LE150" s="11"/>
      <c r="LF150" s="11"/>
      <c r="LG150" s="11"/>
      <c r="LH150" s="11"/>
      <c r="LI150" s="11"/>
      <c r="LJ150" s="11"/>
      <c r="LK150" s="11"/>
      <c r="LL150" s="11"/>
      <c r="LM150" s="11"/>
      <c r="LN150" s="11"/>
      <c r="LO150" s="11"/>
      <c r="LP150" s="11"/>
      <c r="LQ150" s="11"/>
      <c r="LR150" s="11"/>
      <c r="LS150" s="11"/>
      <c r="LT150" s="11"/>
      <c r="LU150" s="11"/>
      <c r="LV150" s="11"/>
      <c r="LW150" s="11"/>
      <c r="LX150" s="11"/>
      <c r="LY150" s="11"/>
      <c r="LZ150" s="11"/>
      <c r="MA150" s="11"/>
      <c r="MB150" s="11"/>
      <c r="MC150" s="11"/>
      <c r="MD150" s="11"/>
      <c r="ME150" s="11"/>
      <c r="MF150" s="11"/>
      <c r="MG150" s="11"/>
      <c r="MH150" s="11"/>
      <c r="MI150" s="11"/>
      <c r="MJ150" s="11"/>
      <c r="MK150" s="11"/>
      <c r="ML150" s="11"/>
      <c r="MM150" s="11"/>
      <c r="MN150" s="11"/>
      <c r="MO150" s="11"/>
      <c r="MP150" s="11"/>
      <c r="MQ150" s="11"/>
      <c r="MR150" s="11"/>
      <c r="MS150" s="11"/>
      <c r="MT150" s="11"/>
      <c r="MU150" s="11"/>
      <c r="MV150" s="11"/>
      <c r="MW150" s="11"/>
      <c r="MX150" s="11"/>
      <c r="MY150" s="11"/>
      <c r="MZ150" s="11"/>
      <c r="NA150" s="11"/>
      <c r="NB150" s="11"/>
      <c r="NC150" s="11"/>
      <c r="ND150" s="11"/>
      <c r="NE150" s="11"/>
      <c r="NF150" s="11"/>
      <c r="NG150" s="11"/>
      <c r="NH150" s="11"/>
      <c r="NI150" s="11"/>
      <c r="NJ150" s="11"/>
      <c r="NK150" s="11"/>
      <c r="NL150" s="11"/>
      <c r="NM150" s="11"/>
      <c r="NN150" s="11"/>
      <c r="NO150" s="11"/>
      <c r="NP150" s="11"/>
      <c r="NQ150" s="11"/>
      <c r="NR150" s="11"/>
      <c r="NS150" s="11"/>
      <c r="NT150" s="11"/>
      <c r="NU150" s="11"/>
    </row>
    <row r="151" spans="1:385" ht="15.75" x14ac:dyDescent="0.25">
      <c r="A151" s="15"/>
      <c r="B151" s="15"/>
      <c r="C151" s="15"/>
      <c r="D151" s="15"/>
      <c r="E151" s="15"/>
      <c r="F151" s="16"/>
      <c r="G151" s="16"/>
      <c r="H151" s="8" t="e">
        <f>IF(MOD((YEAR($K$2)-YEAR(F151)),VLOOKUP(E151,Übersicht!$A$21:$B$35,2,0))&gt;0,"nein","ja")</f>
        <v>#N/A</v>
      </c>
      <c r="I151" s="8" t="str">
        <f t="shared" si="303"/>
        <v/>
      </c>
      <c r="J151" s="22" t="str">
        <f t="shared" si="304"/>
        <v/>
      </c>
      <c r="K151" s="20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  <c r="NP151" s="11"/>
      <c r="NQ151" s="11"/>
      <c r="NR151" s="11"/>
      <c r="NS151" s="11"/>
      <c r="NT151" s="11"/>
      <c r="NU151" s="11"/>
    </row>
    <row r="152" spans="1:385" ht="15.75" x14ac:dyDescent="0.25">
      <c r="A152" s="15"/>
      <c r="B152" s="15"/>
      <c r="C152" s="15"/>
      <c r="D152" s="15"/>
      <c r="E152" s="15"/>
      <c r="F152" s="16"/>
      <c r="G152" s="16"/>
      <c r="H152" s="8" t="e">
        <f>IF(MOD((YEAR($K$2)-YEAR(F152)),VLOOKUP(E152,Übersicht!$A$21:$B$35,2,0))&gt;0,"nein","ja")</f>
        <v>#N/A</v>
      </c>
      <c r="I152" s="8" t="str">
        <f t="shared" si="303"/>
        <v/>
      </c>
      <c r="J152" s="22" t="str">
        <f t="shared" si="304"/>
        <v/>
      </c>
      <c r="K152" s="20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  <c r="JE152" s="11"/>
      <c r="JF152" s="11"/>
      <c r="JG152" s="11"/>
      <c r="JH152" s="11"/>
      <c r="JI152" s="11"/>
      <c r="JJ152" s="11"/>
      <c r="JK152" s="11"/>
      <c r="JL152" s="11"/>
      <c r="JM152" s="11"/>
      <c r="JN152" s="11"/>
      <c r="JO152" s="11"/>
      <c r="JP152" s="11"/>
      <c r="JQ152" s="11"/>
      <c r="JR152" s="11"/>
      <c r="JS152" s="11"/>
      <c r="JT152" s="11"/>
      <c r="JU152" s="11"/>
      <c r="JV152" s="11"/>
      <c r="JW152" s="11"/>
      <c r="JX152" s="11"/>
      <c r="JY152" s="11"/>
      <c r="JZ152" s="11"/>
      <c r="KA152" s="11"/>
      <c r="KB152" s="11"/>
      <c r="KC152" s="11"/>
      <c r="KD152" s="11"/>
      <c r="KE152" s="11"/>
      <c r="KF152" s="11"/>
      <c r="KG152" s="11"/>
      <c r="KH152" s="11"/>
      <c r="KI152" s="11"/>
      <c r="KJ152" s="11"/>
      <c r="KK152" s="11"/>
      <c r="KL152" s="11"/>
      <c r="KM152" s="11"/>
      <c r="KN152" s="11"/>
      <c r="KO152" s="11"/>
      <c r="KP152" s="11"/>
      <c r="KQ152" s="11"/>
      <c r="KR152" s="11"/>
      <c r="KS152" s="11"/>
      <c r="KT152" s="11"/>
      <c r="KU152" s="11"/>
      <c r="KV152" s="11"/>
      <c r="KW152" s="11"/>
      <c r="KX152" s="11"/>
      <c r="KY152" s="11"/>
      <c r="KZ152" s="11"/>
      <c r="LA152" s="11"/>
      <c r="LB152" s="11"/>
      <c r="LC152" s="11"/>
      <c r="LD152" s="11"/>
      <c r="LE152" s="11"/>
      <c r="LF152" s="11"/>
      <c r="LG152" s="11"/>
      <c r="LH152" s="11"/>
      <c r="LI152" s="11"/>
      <c r="LJ152" s="11"/>
      <c r="LK152" s="11"/>
      <c r="LL152" s="11"/>
      <c r="LM152" s="11"/>
      <c r="LN152" s="11"/>
      <c r="LO152" s="11"/>
      <c r="LP152" s="11"/>
      <c r="LQ152" s="11"/>
      <c r="LR152" s="11"/>
      <c r="LS152" s="11"/>
      <c r="LT152" s="11"/>
      <c r="LU152" s="11"/>
      <c r="LV152" s="11"/>
      <c r="LW152" s="11"/>
      <c r="LX152" s="11"/>
      <c r="LY152" s="11"/>
      <c r="LZ152" s="11"/>
      <c r="MA152" s="11"/>
      <c r="MB152" s="11"/>
      <c r="MC152" s="11"/>
      <c r="MD152" s="11"/>
      <c r="ME152" s="11"/>
      <c r="MF152" s="11"/>
      <c r="MG152" s="11"/>
      <c r="MH152" s="11"/>
      <c r="MI152" s="11"/>
      <c r="MJ152" s="11"/>
      <c r="MK152" s="11"/>
      <c r="ML152" s="11"/>
      <c r="MM152" s="11"/>
      <c r="MN152" s="11"/>
      <c r="MO152" s="11"/>
      <c r="MP152" s="11"/>
      <c r="MQ152" s="11"/>
      <c r="MR152" s="11"/>
      <c r="MS152" s="11"/>
      <c r="MT152" s="11"/>
      <c r="MU152" s="11"/>
      <c r="MV152" s="11"/>
      <c r="MW152" s="11"/>
      <c r="MX152" s="11"/>
      <c r="MY152" s="11"/>
      <c r="MZ152" s="11"/>
      <c r="NA152" s="11"/>
      <c r="NB152" s="11"/>
      <c r="NC152" s="11"/>
      <c r="ND152" s="11"/>
      <c r="NE152" s="11"/>
      <c r="NF152" s="11"/>
      <c r="NG152" s="11"/>
      <c r="NH152" s="11"/>
      <c r="NI152" s="11"/>
      <c r="NJ152" s="11"/>
      <c r="NK152" s="11"/>
      <c r="NL152" s="11"/>
      <c r="NM152" s="11"/>
      <c r="NN152" s="11"/>
      <c r="NO152" s="11"/>
      <c r="NP152" s="11"/>
      <c r="NQ152" s="11"/>
      <c r="NR152" s="11"/>
      <c r="NS152" s="11"/>
      <c r="NT152" s="11"/>
      <c r="NU152" s="11"/>
    </row>
    <row r="153" spans="1:385" ht="15.75" x14ac:dyDescent="0.25">
      <c r="A153" s="15"/>
      <c r="B153" s="15"/>
      <c r="C153" s="15"/>
      <c r="D153" s="15"/>
      <c r="E153" s="15"/>
      <c r="F153" s="16"/>
      <c r="G153" s="16"/>
      <c r="H153" s="8" t="e">
        <f>IF(MOD((YEAR($K$2)-YEAR(F153)),VLOOKUP(E153,Übersicht!$A$21:$B$35,2,0))&gt;0,"nein","ja")</f>
        <v>#N/A</v>
      </c>
      <c r="I153" s="8" t="str">
        <f t="shared" si="303"/>
        <v/>
      </c>
      <c r="J153" s="22" t="str">
        <f t="shared" si="304"/>
        <v/>
      </c>
      <c r="K153" s="20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  <c r="JE153" s="11"/>
      <c r="JF153" s="11"/>
      <c r="JG153" s="11"/>
      <c r="JH153" s="11"/>
      <c r="JI153" s="11"/>
      <c r="JJ153" s="11"/>
      <c r="JK153" s="11"/>
      <c r="JL153" s="11"/>
      <c r="JM153" s="11"/>
      <c r="JN153" s="11"/>
      <c r="JO153" s="11"/>
      <c r="JP153" s="11"/>
      <c r="JQ153" s="11"/>
      <c r="JR153" s="11"/>
      <c r="JS153" s="11"/>
      <c r="JT153" s="11"/>
      <c r="JU153" s="11"/>
      <c r="JV153" s="11"/>
      <c r="JW153" s="11"/>
      <c r="JX153" s="11"/>
      <c r="JY153" s="11"/>
      <c r="JZ153" s="11"/>
      <c r="KA153" s="11"/>
      <c r="KB153" s="11"/>
      <c r="KC153" s="11"/>
      <c r="KD153" s="11"/>
      <c r="KE153" s="11"/>
      <c r="KF153" s="11"/>
      <c r="KG153" s="11"/>
      <c r="KH153" s="11"/>
      <c r="KI153" s="11"/>
      <c r="KJ153" s="11"/>
      <c r="KK153" s="11"/>
      <c r="KL153" s="11"/>
      <c r="KM153" s="11"/>
      <c r="KN153" s="11"/>
      <c r="KO153" s="11"/>
      <c r="KP153" s="11"/>
      <c r="KQ153" s="11"/>
      <c r="KR153" s="11"/>
      <c r="KS153" s="11"/>
      <c r="KT153" s="11"/>
      <c r="KU153" s="11"/>
      <c r="KV153" s="11"/>
      <c r="KW153" s="11"/>
      <c r="KX153" s="11"/>
      <c r="KY153" s="11"/>
      <c r="KZ153" s="11"/>
      <c r="LA153" s="11"/>
      <c r="LB153" s="11"/>
      <c r="LC153" s="11"/>
      <c r="LD153" s="11"/>
      <c r="LE153" s="11"/>
      <c r="LF153" s="11"/>
      <c r="LG153" s="11"/>
      <c r="LH153" s="11"/>
      <c r="LI153" s="11"/>
      <c r="LJ153" s="11"/>
      <c r="LK153" s="11"/>
      <c r="LL153" s="11"/>
      <c r="LM153" s="11"/>
      <c r="LN153" s="11"/>
      <c r="LO153" s="11"/>
      <c r="LP153" s="11"/>
      <c r="LQ153" s="11"/>
      <c r="LR153" s="11"/>
      <c r="LS153" s="11"/>
      <c r="LT153" s="11"/>
      <c r="LU153" s="11"/>
      <c r="LV153" s="11"/>
      <c r="LW153" s="11"/>
      <c r="LX153" s="11"/>
      <c r="LY153" s="11"/>
      <c r="LZ153" s="11"/>
      <c r="MA153" s="11"/>
      <c r="MB153" s="11"/>
      <c r="MC153" s="11"/>
      <c r="MD153" s="11"/>
      <c r="ME153" s="11"/>
      <c r="MF153" s="11"/>
      <c r="MG153" s="11"/>
      <c r="MH153" s="11"/>
      <c r="MI153" s="11"/>
      <c r="MJ153" s="11"/>
      <c r="MK153" s="11"/>
      <c r="ML153" s="11"/>
      <c r="MM153" s="11"/>
      <c r="MN153" s="11"/>
      <c r="MO153" s="11"/>
      <c r="MP153" s="11"/>
      <c r="MQ153" s="11"/>
      <c r="MR153" s="11"/>
      <c r="MS153" s="11"/>
      <c r="MT153" s="11"/>
      <c r="MU153" s="11"/>
      <c r="MV153" s="11"/>
      <c r="MW153" s="11"/>
      <c r="MX153" s="11"/>
      <c r="MY153" s="11"/>
      <c r="MZ153" s="11"/>
      <c r="NA153" s="11"/>
      <c r="NB153" s="11"/>
      <c r="NC153" s="11"/>
      <c r="ND153" s="11"/>
      <c r="NE153" s="11"/>
      <c r="NF153" s="11"/>
      <c r="NG153" s="11"/>
      <c r="NH153" s="11"/>
      <c r="NI153" s="11"/>
      <c r="NJ153" s="11"/>
      <c r="NK153" s="11"/>
      <c r="NL153" s="11"/>
      <c r="NM153" s="11"/>
      <c r="NN153" s="11"/>
      <c r="NO153" s="11"/>
      <c r="NP153" s="11"/>
      <c r="NQ153" s="11"/>
      <c r="NR153" s="11"/>
      <c r="NS153" s="11"/>
      <c r="NT153" s="11"/>
      <c r="NU153" s="11"/>
    </row>
    <row r="154" spans="1:385" ht="15.75" x14ac:dyDescent="0.25">
      <c r="A154" s="15"/>
      <c r="B154" s="15"/>
      <c r="C154" s="15"/>
      <c r="D154" s="15"/>
      <c r="E154" s="15"/>
      <c r="F154" s="16"/>
      <c r="G154" s="16"/>
      <c r="H154" s="8" t="e">
        <f>IF(MOD((YEAR($K$2)-YEAR(F154)),VLOOKUP(E154,Übersicht!$A$21:$B$35,2,0))&gt;0,"nein","ja")</f>
        <v>#N/A</v>
      </c>
      <c r="I154" s="8" t="str">
        <f t="shared" si="303"/>
        <v/>
      </c>
      <c r="J154" s="22" t="str">
        <f t="shared" si="304"/>
        <v/>
      </c>
      <c r="K154" s="2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  <c r="JE154" s="11"/>
      <c r="JF154" s="11"/>
      <c r="JG154" s="11"/>
      <c r="JH154" s="11"/>
      <c r="JI154" s="11"/>
      <c r="JJ154" s="11"/>
      <c r="JK154" s="11"/>
      <c r="JL154" s="11"/>
      <c r="JM154" s="11"/>
      <c r="JN154" s="11"/>
      <c r="JO154" s="11"/>
      <c r="JP154" s="11"/>
      <c r="JQ154" s="11"/>
      <c r="JR154" s="11"/>
      <c r="JS154" s="11"/>
      <c r="JT154" s="11"/>
      <c r="JU154" s="11"/>
      <c r="JV154" s="11"/>
      <c r="JW154" s="11"/>
      <c r="JX154" s="11"/>
      <c r="JY154" s="11"/>
      <c r="JZ154" s="11"/>
      <c r="KA154" s="11"/>
      <c r="KB154" s="11"/>
      <c r="KC154" s="11"/>
      <c r="KD154" s="11"/>
      <c r="KE154" s="11"/>
      <c r="KF154" s="11"/>
      <c r="KG154" s="11"/>
      <c r="KH154" s="11"/>
      <c r="KI154" s="11"/>
      <c r="KJ154" s="11"/>
      <c r="KK154" s="11"/>
      <c r="KL154" s="11"/>
      <c r="KM154" s="11"/>
      <c r="KN154" s="11"/>
      <c r="KO154" s="11"/>
      <c r="KP154" s="11"/>
      <c r="KQ154" s="11"/>
      <c r="KR154" s="11"/>
      <c r="KS154" s="11"/>
      <c r="KT154" s="11"/>
      <c r="KU154" s="11"/>
      <c r="KV154" s="11"/>
      <c r="KW154" s="11"/>
      <c r="KX154" s="11"/>
      <c r="KY154" s="11"/>
      <c r="KZ154" s="11"/>
      <c r="LA154" s="11"/>
      <c r="LB154" s="11"/>
      <c r="LC154" s="11"/>
      <c r="LD154" s="11"/>
      <c r="LE154" s="11"/>
      <c r="LF154" s="11"/>
      <c r="LG154" s="11"/>
      <c r="LH154" s="11"/>
      <c r="LI154" s="11"/>
      <c r="LJ154" s="11"/>
      <c r="LK154" s="11"/>
      <c r="LL154" s="11"/>
      <c r="LM154" s="11"/>
      <c r="LN154" s="11"/>
      <c r="LO154" s="11"/>
      <c r="LP154" s="11"/>
      <c r="LQ154" s="11"/>
      <c r="LR154" s="11"/>
      <c r="LS154" s="11"/>
      <c r="LT154" s="11"/>
      <c r="LU154" s="11"/>
      <c r="LV154" s="11"/>
      <c r="LW154" s="11"/>
      <c r="LX154" s="11"/>
      <c r="LY154" s="11"/>
      <c r="LZ154" s="11"/>
      <c r="MA154" s="11"/>
      <c r="MB154" s="11"/>
      <c r="MC154" s="11"/>
      <c r="MD154" s="11"/>
      <c r="ME154" s="11"/>
      <c r="MF154" s="11"/>
      <c r="MG154" s="11"/>
      <c r="MH154" s="11"/>
      <c r="MI154" s="11"/>
      <c r="MJ154" s="11"/>
      <c r="MK154" s="11"/>
      <c r="ML154" s="11"/>
      <c r="MM154" s="11"/>
      <c r="MN154" s="11"/>
      <c r="MO154" s="11"/>
      <c r="MP154" s="11"/>
      <c r="MQ154" s="11"/>
      <c r="MR154" s="11"/>
      <c r="MS154" s="11"/>
      <c r="MT154" s="11"/>
      <c r="MU154" s="11"/>
      <c r="MV154" s="11"/>
      <c r="MW154" s="11"/>
      <c r="MX154" s="11"/>
      <c r="MY154" s="11"/>
      <c r="MZ154" s="11"/>
      <c r="NA154" s="11"/>
      <c r="NB154" s="11"/>
      <c r="NC154" s="11"/>
      <c r="ND154" s="11"/>
      <c r="NE154" s="11"/>
      <c r="NF154" s="11"/>
      <c r="NG154" s="11"/>
      <c r="NH154" s="11"/>
      <c r="NI154" s="11"/>
      <c r="NJ154" s="11"/>
      <c r="NK154" s="11"/>
      <c r="NL154" s="11"/>
      <c r="NM154" s="11"/>
      <c r="NN154" s="11"/>
      <c r="NO154" s="11"/>
      <c r="NP154" s="11"/>
      <c r="NQ154" s="11"/>
      <c r="NR154" s="11"/>
      <c r="NS154" s="11"/>
      <c r="NT154" s="11"/>
      <c r="NU154" s="11"/>
    </row>
    <row r="155" spans="1:385" ht="15.75" x14ac:dyDescent="0.25">
      <c r="A155" s="15"/>
      <c r="B155" s="15"/>
      <c r="C155" s="15"/>
      <c r="D155" s="15"/>
      <c r="E155" s="15"/>
      <c r="F155" s="16"/>
      <c r="G155" s="16"/>
      <c r="H155" s="8" t="e">
        <f>IF(MOD((YEAR($K$2)-YEAR(F155)),VLOOKUP(E155,Übersicht!$A$21:$B$35,2,0))&gt;0,"nein","ja")</f>
        <v>#N/A</v>
      </c>
      <c r="I155" s="8" t="str">
        <f t="shared" si="303"/>
        <v/>
      </c>
      <c r="J155" s="22" t="str">
        <f t="shared" si="304"/>
        <v/>
      </c>
      <c r="K155" s="20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  <c r="JE155" s="11"/>
      <c r="JF155" s="11"/>
      <c r="JG155" s="11"/>
      <c r="JH155" s="11"/>
      <c r="JI155" s="11"/>
      <c r="JJ155" s="11"/>
      <c r="JK155" s="11"/>
      <c r="JL155" s="11"/>
      <c r="JM155" s="11"/>
      <c r="JN155" s="11"/>
      <c r="JO155" s="11"/>
      <c r="JP155" s="11"/>
      <c r="JQ155" s="11"/>
      <c r="JR155" s="11"/>
      <c r="JS155" s="11"/>
      <c r="JT155" s="11"/>
      <c r="JU155" s="11"/>
      <c r="JV155" s="11"/>
      <c r="JW155" s="11"/>
      <c r="JX155" s="11"/>
      <c r="JY155" s="11"/>
      <c r="JZ155" s="11"/>
      <c r="KA155" s="11"/>
      <c r="KB155" s="11"/>
      <c r="KC155" s="11"/>
      <c r="KD155" s="11"/>
      <c r="KE155" s="11"/>
      <c r="KF155" s="11"/>
      <c r="KG155" s="11"/>
      <c r="KH155" s="11"/>
      <c r="KI155" s="11"/>
      <c r="KJ155" s="11"/>
      <c r="KK155" s="11"/>
      <c r="KL155" s="11"/>
      <c r="KM155" s="11"/>
      <c r="KN155" s="11"/>
      <c r="KO155" s="11"/>
      <c r="KP155" s="11"/>
      <c r="KQ155" s="11"/>
      <c r="KR155" s="11"/>
      <c r="KS155" s="11"/>
      <c r="KT155" s="11"/>
      <c r="KU155" s="11"/>
      <c r="KV155" s="11"/>
      <c r="KW155" s="11"/>
      <c r="KX155" s="11"/>
      <c r="KY155" s="11"/>
      <c r="KZ155" s="11"/>
      <c r="LA155" s="11"/>
      <c r="LB155" s="11"/>
      <c r="LC155" s="11"/>
      <c r="LD155" s="11"/>
      <c r="LE155" s="11"/>
      <c r="LF155" s="11"/>
      <c r="LG155" s="11"/>
      <c r="LH155" s="11"/>
      <c r="LI155" s="11"/>
      <c r="LJ155" s="11"/>
      <c r="LK155" s="11"/>
      <c r="LL155" s="11"/>
      <c r="LM155" s="11"/>
      <c r="LN155" s="11"/>
      <c r="LO155" s="11"/>
      <c r="LP155" s="11"/>
      <c r="LQ155" s="11"/>
      <c r="LR155" s="11"/>
      <c r="LS155" s="11"/>
      <c r="LT155" s="11"/>
      <c r="LU155" s="11"/>
      <c r="LV155" s="11"/>
      <c r="LW155" s="11"/>
      <c r="LX155" s="11"/>
      <c r="LY155" s="11"/>
      <c r="LZ155" s="11"/>
      <c r="MA155" s="11"/>
      <c r="MB155" s="11"/>
      <c r="MC155" s="11"/>
      <c r="MD155" s="11"/>
      <c r="ME155" s="11"/>
      <c r="MF155" s="11"/>
      <c r="MG155" s="11"/>
      <c r="MH155" s="11"/>
      <c r="MI155" s="11"/>
      <c r="MJ155" s="11"/>
      <c r="MK155" s="11"/>
      <c r="ML155" s="11"/>
      <c r="MM155" s="11"/>
      <c r="MN155" s="11"/>
      <c r="MO155" s="11"/>
      <c r="MP155" s="11"/>
      <c r="MQ155" s="11"/>
      <c r="MR155" s="11"/>
      <c r="MS155" s="11"/>
      <c r="MT155" s="11"/>
      <c r="MU155" s="11"/>
      <c r="MV155" s="11"/>
      <c r="MW155" s="11"/>
      <c r="MX155" s="11"/>
      <c r="MY155" s="11"/>
      <c r="MZ155" s="11"/>
      <c r="NA155" s="11"/>
      <c r="NB155" s="11"/>
      <c r="NC155" s="11"/>
      <c r="ND155" s="11"/>
      <c r="NE155" s="11"/>
      <c r="NF155" s="11"/>
      <c r="NG155" s="11"/>
      <c r="NH155" s="11"/>
      <c r="NI155" s="11"/>
      <c r="NJ155" s="11"/>
      <c r="NK155" s="11"/>
      <c r="NL155" s="11"/>
      <c r="NM155" s="11"/>
      <c r="NN155" s="11"/>
      <c r="NO155" s="11"/>
      <c r="NP155" s="11"/>
      <c r="NQ155" s="11"/>
      <c r="NR155" s="11"/>
      <c r="NS155" s="11"/>
      <c r="NT155" s="11"/>
      <c r="NU155" s="11"/>
    </row>
    <row r="156" spans="1:385" ht="15.75" x14ac:dyDescent="0.25">
      <c r="A156" s="15"/>
      <c r="B156" s="15"/>
      <c r="C156" s="15"/>
      <c r="D156" s="15"/>
      <c r="E156" s="15"/>
      <c r="F156" s="16"/>
      <c r="G156" s="16"/>
      <c r="H156" s="8" t="e">
        <f>IF(MOD((YEAR($K$2)-YEAR(F156)),VLOOKUP(E156,Übersicht!$A$21:$B$35,2,0))&gt;0,"nein","ja")</f>
        <v>#N/A</v>
      </c>
      <c r="I156" s="8" t="str">
        <f t="shared" si="303"/>
        <v/>
      </c>
      <c r="J156" s="22" t="str">
        <f t="shared" si="304"/>
        <v/>
      </c>
      <c r="K156" s="20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  <c r="JE156" s="11"/>
      <c r="JF156" s="11"/>
      <c r="JG156" s="11"/>
      <c r="JH156" s="11"/>
      <c r="JI156" s="11"/>
      <c r="JJ156" s="11"/>
      <c r="JK156" s="11"/>
      <c r="JL156" s="11"/>
      <c r="JM156" s="11"/>
      <c r="JN156" s="11"/>
      <c r="JO156" s="11"/>
      <c r="JP156" s="11"/>
      <c r="JQ156" s="11"/>
      <c r="JR156" s="11"/>
      <c r="JS156" s="11"/>
      <c r="JT156" s="11"/>
      <c r="JU156" s="11"/>
      <c r="JV156" s="11"/>
      <c r="JW156" s="11"/>
      <c r="JX156" s="11"/>
      <c r="JY156" s="11"/>
      <c r="JZ156" s="11"/>
      <c r="KA156" s="11"/>
      <c r="KB156" s="11"/>
      <c r="KC156" s="11"/>
      <c r="KD156" s="11"/>
      <c r="KE156" s="11"/>
      <c r="KF156" s="11"/>
      <c r="KG156" s="11"/>
      <c r="KH156" s="11"/>
      <c r="KI156" s="11"/>
      <c r="KJ156" s="11"/>
      <c r="KK156" s="11"/>
      <c r="KL156" s="11"/>
      <c r="KM156" s="11"/>
      <c r="KN156" s="11"/>
      <c r="KO156" s="11"/>
      <c r="KP156" s="11"/>
      <c r="KQ156" s="11"/>
      <c r="KR156" s="11"/>
      <c r="KS156" s="11"/>
      <c r="KT156" s="11"/>
      <c r="KU156" s="11"/>
      <c r="KV156" s="11"/>
      <c r="KW156" s="11"/>
      <c r="KX156" s="11"/>
      <c r="KY156" s="11"/>
      <c r="KZ156" s="11"/>
      <c r="LA156" s="11"/>
      <c r="LB156" s="11"/>
      <c r="LC156" s="11"/>
      <c r="LD156" s="11"/>
      <c r="LE156" s="11"/>
      <c r="LF156" s="11"/>
      <c r="LG156" s="11"/>
      <c r="LH156" s="11"/>
      <c r="LI156" s="11"/>
      <c r="LJ156" s="11"/>
      <c r="LK156" s="11"/>
      <c r="LL156" s="11"/>
      <c r="LM156" s="11"/>
      <c r="LN156" s="11"/>
      <c r="LO156" s="11"/>
      <c r="LP156" s="11"/>
      <c r="LQ156" s="11"/>
      <c r="LR156" s="11"/>
      <c r="LS156" s="11"/>
      <c r="LT156" s="11"/>
      <c r="LU156" s="11"/>
      <c r="LV156" s="11"/>
      <c r="LW156" s="11"/>
      <c r="LX156" s="11"/>
      <c r="LY156" s="11"/>
      <c r="LZ156" s="11"/>
      <c r="MA156" s="11"/>
      <c r="MB156" s="11"/>
      <c r="MC156" s="11"/>
      <c r="MD156" s="11"/>
      <c r="ME156" s="11"/>
      <c r="MF156" s="11"/>
      <c r="MG156" s="11"/>
      <c r="MH156" s="11"/>
      <c r="MI156" s="11"/>
      <c r="MJ156" s="11"/>
      <c r="MK156" s="11"/>
      <c r="ML156" s="11"/>
      <c r="MM156" s="11"/>
      <c r="MN156" s="11"/>
      <c r="MO156" s="11"/>
      <c r="MP156" s="11"/>
      <c r="MQ156" s="11"/>
      <c r="MR156" s="11"/>
      <c r="MS156" s="11"/>
      <c r="MT156" s="11"/>
      <c r="MU156" s="11"/>
      <c r="MV156" s="11"/>
      <c r="MW156" s="11"/>
      <c r="MX156" s="11"/>
      <c r="MY156" s="11"/>
      <c r="MZ156" s="11"/>
      <c r="NA156" s="11"/>
      <c r="NB156" s="11"/>
      <c r="NC156" s="11"/>
      <c r="ND156" s="11"/>
      <c r="NE156" s="11"/>
      <c r="NF156" s="11"/>
      <c r="NG156" s="11"/>
      <c r="NH156" s="11"/>
      <c r="NI156" s="11"/>
      <c r="NJ156" s="11"/>
      <c r="NK156" s="11"/>
      <c r="NL156" s="11"/>
      <c r="NM156" s="11"/>
      <c r="NN156" s="11"/>
      <c r="NO156" s="11"/>
      <c r="NP156" s="11"/>
      <c r="NQ156" s="11"/>
      <c r="NR156" s="11"/>
      <c r="NS156" s="11"/>
      <c r="NT156" s="11"/>
      <c r="NU156" s="11"/>
    </row>
    <row r="157" spans="1:385" ht="15.75" x14ac:dyDescent="0.25">
      <c r="A157" s="15"/>
      <c r="B157" s="15"/>
      <c r="C157" s="15"/>
      <c r="D157" s="15"/>
      <c r="E157" s="15"/>
      <c r="F157" s="16"/>
      <c r="G157" s="16"/>
      <c r="H157" s="8" t="e">
        <f>IF(MOD((YEAR($K$2)-YEAR(F157)),VLOOKUP(E157,Übersicht!$A$21:$B$35,2,0))&gt;0,"nein","ja")</f>
        <v>#N/A</v>
      </c>
      <c r="I157" s="8" t="str">
        <f t="shared" si="303"/>
        <v/>
      </c>
      <c r="J157" s="22" t="str">
        <f t="shared" si="304"/>
        <v/>
      </c>
      <c r="K157" s="20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  <c r="JE157" s="11"/>
      <c r="JF157" s="11"/>
      <c r="JG157" s="11"/>
      <c r="JH157" s="11"/>
      <c r="JI157" s="11"/>
      <c r="JJ157" s="11"/>
      <c r="JK157" s="11"/>
      <c r="JL157" s="11"/>
      <c r="JM157" s="11"/>
      <c r="JN157" s="11"/>
      <c r="JO157" s="11"/>
      <c r="JP157" s="11"/>
      <c r="JQ157" s="11"/>
      <c r="JR157" s="11"/>
      <c r="JS157" s="11"/>
      <c r="JT157" s="11"/>
      <c r="JU157" s="11"/>
      <c r="JV157" s="11"/>
      <c r="JW157" s="11"/>
      <c r="JX157" s="11"/>
      <c r="JY157" s="11"/>
      <c r="JZ157" s="11"/>
      <c r="KA157" s="11"/>
      <c r="KB157" s="11"/>
      <c r="KC157" s="11"/>
      <c r="KD157" s="11"/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/>
      <c r="KP157" s="11"/>
      <c r="KQ157" s="11"/>
      <c r="KR157" s="11"/>
      <c r="KS157" s="11"/>
      <c r="KT157" s="11"/>
      <c r="KU157" s="11"/>
      <c r="KV157" s="11"/>
      <c r="KW157" s="11"/>
      <c r="KX157" s="11"/>
      <c r="KY157" s="11"/>
      <c r="KZ157" s="11"/>
      <c r="LA157" s="11"/>
      <c r="LB157" s="11"/>
      <c r="LC157" s="11"/>
      <c r="LD157" s="11"/>
      <c r="LE157" s="11"/>
      <c r="LF157" s="11"/>
      <c r="LG157" s="11"/>
      <c r="LH157" s="11"/>
      <c r="LI157" s="11"/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/>
      <c r="LZ157" s="11"/>
      <c r="MA157" s="11"/>
      <c r="MB157" s="11"/>
      <c r="MC157" s="11"/>
      <c r="MD157" s="11"/>
      <c r="ME157" s="11"/>
      <c r="MF157" s="11"/>
      <c r="MG157" s="11"/>
      <c r="MH157" s="11"/>
      <c r="MI157" s="11"/>
      <c r="MJ157" s="11"/>
      <c r="MK157" s="11"/>
      <c r="ML157" s="11"/>
      <c r="MM157" s="11"/>
      <c r="MN157" s="11"/>
      <c r="MO157" s="11"/>
      <c r="MP157" s="11"/>
      <c r="MQ157" s="11"/>
      <c r="MR157" s="11"/>
      <c r="MS157" s="11"/>
      <c r="MT157" s="11"/>
      <c r="MU157" s="11"/>
      <c r="MV157" s="11"/>
      <c r="MW157" s="11"/>
      <c r="MX157" s="11"/>
      <c r="MY157" s="11"/>
      <c r="MZ157" s="11"/>
      <c r="NA157" s="11"/>
      <c r="NB157" s="11"/>
      <c r="NC157" s="11"/>
      <c r="ND157" s="11"/>
      <c r="NE157" s="11"/>
      <c r="NF157" s="11"/>
      <c r="NG157" s="11"/>
      <c r="NH157" s="11"/>
      <c r="NI157" s="11"/>
      <c r="NJ157" s="11"/>
      <c r="NK157" s="11"/>
      <c r="NL157" s="11"/>
      <c r="NM157" s="11"/>
      <c r="NN157" s="11"/>
      <c r="NO157" s="11"/>
      <c r="NP157" s="11"/>
      <c r="NQ157" s="11"/>
      <c r="NR157" s="11"/>
      <c r="NS157" s="11"/>
      <c r="NT157" s="11"/>
      <c r="NU157" s="11"/>
    </row>
    <row r="158" spans="1:385" ht="15.75" x14ac:dyDescent="0.25">
      <c r="A158" s="15"/>
      <c r="B158" s="15"/>
      <c r="C158" s="15"/>
      <c r="D158" s="15"/>
      <c r="E158" s="15"/>
      <c r="F158" s="16"/>
      <c r="G158" s="16"/>
      <c r="H158" s="8" t="e">
        <f>IF(MOD((YEAR($K$2)-YEAR(F158)),VLOOKUP(E158,Übersicht!$A$21:$B$35,2,0))&gt;0,"nein","ja")</f>
        <v>#N/A</v>
      </c>
      <c r="I158" s="8" t="str">
        <f t="shared" si="303"/>
        <v/>
      </c>
      <c r="J158" s="22" t="str">
        <f t="shared" si="304"/>
        <v/>
      </c>
      <c r="K158" s="20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  <c r="NP158" s="11"/>
      <c r="NQ158" s="11"/>
      <c r="NR158" s="11"/>
      <c r="NS158" s="11"/>
      <c r="NT158" s="11"/>
      <c r="NU158" s="11"/>
    </row>
    <row r="159" spans="1:385" ht="15.75" x14ac:dyDescent="0.25">
      <c r="A159" s="15"/>
      <c r="B159" s="15"/>
      <c r="C159" s="15"/>
      <c r="D159" s="15"/>
      <c r="E159" s="15"/>
      <c r="F159" s="16"/>
      <c r="G159" s="16"/>
      <c r="H159" s="8" t="e">
        <f>IF(MOD((YEAR($K$2)-YEAR(F159)),VLOOKUP(E159,Übersicht!$A$21:$B$35,2,0))&gt;0,"nein","ja")</f>
        <v>#N/A</v>
      </c>
      <c r="I159" s="8" t="str">
        <f t="shared" si="303"/>
        <v/>
      </c>
      <c r="J159" s="22" t="str">
        <f t="shared" si="304"/>
        <v/>
      </c>
      <c r="K159" s="20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  <c r="JE159" s="11"/>
      <c r="JF159" s="11"/>
      <c r="JG159" s="11"/>
      <c r="JH159" s="11"/>
      <c r="JI159" s="11"/>
      <c r="JJ159" s="11"/>
      <c r="JK159" s="11"/>
      <c r="JL159" s="11"/>
      <c r="JM159" s="11"/>
      <c r="JN159" s="11"/>
      <c r="JO159" s="11"/>
      <c r="JP159" s="11"/>
      <c r="JQ159" s="11"/>
      <c r="JR159" s="11"/>
      <c r="JS159" s="11"/>
      <c r="JT159" s="11"/>
      <c r="JU159" s="11"/>
      <c r="JV159" s="11"/>
      <c r="JW159" s="11"/>
      <c r="JX159" s="11"/>
      <c r="JY159" s="11"/>
      <c r="JZ159" s="11"/>
      <c r="KA159" s="11"/>
      <c r="KB159" s="11"/>
      <c r="KC159" s="11"/>
      <c r="KD159" s="11"/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/>
      <c r="KP159" s="11"/>
      <c r="KQ159" s="11"/>
      <c r="KR159" s="11"/>
      <c r="KS159" s="11"/>
      <c r="KT159" s="11"/>
      <c r="KU159" s="11"/>
      <c r="KV159" s="11"/>
      <c r="KW159" s="11"/>
      <c r="KX159" s="11"/>
      <c r="KY159" s="11"/>
      <c r="KZ159" s="11"/>
      <c r="LA159" s="11"/>
      <c r="LB159" s="11"/>
      <c r="LC159" s="11"/>
      <c r="LD159" s="11"/>
      <c r="LE159" s="11"/>
      <c r="LF159" s="11"/>
      <c r="LG159" s="11"/>
      <c r="LH159" s="11"/>
      <c r="LI159" s="11"/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/>
      <c r="LZ159" s="11"/>
      <c r="MA159" s="11"/>
      <c r="MB159" s="11"/>
      <c r="MC159" s="11"/>
      <c r="MD159" s="11"/>
      <c r="ME159" s="11"/>
      <c r="MF159" s="11"/>
      <c r="MG159" s="11"/>
      <c r="MH159" s="11"/>
      <c r="MI159" s="11"/>
      <c r="MJ159" s="11"/>
      <c r="MK159" s="11"/>
      <c r="ML159" s="11"/>
      <c r="MM159" s="11"/>
      <c r="MN159" s="11"/>
      <c r="MO159" s="11"/>
      <c r="MP159" s="11"/>
      <c r="MQ159" s="11"/>
      <c r="MR159" s="11"/>
      <c r="MS159" s="11"/>
      <c r="MT159" s="11"/>
      <c r="MU159" s="11"/>
      <c r="MV159" s="11"/>
      <c r="MW159" s="11"/>
      <c r="MX159" s="11"/>
      <c r="MY159" s="11"/>
      <c r="MZ159" s="11"/>
      <c r="NA159" s="11"/>
      <c r="NB159" s="11"/>
      <c r="NC159" s="11"/>
      <c r="ND159" s="11"/>
      <c r="NE159" s="11"/>
      <c r="NF159" s="11"/>
      <c r="NG159" s="11"/>
      <c r="NH159" s="11"/>
      <c r="NI159" s="11"/>
      <c r="NJ159" s="11"/>
      <c r="NK159" s="11"/>
      <c r="NL159" s="11"/>
      <c r="NM159" s="11"/>
      <c r="NN159" s="11"/>
      <c r="NO159" s="11"/>
      <c r="NP159" s="11"/>
      <c r="NQ159" s="11"/>
      <c r="NR159" s="11"/>
      <c r="NS159" s="11"/>
      <c r="NT159" s="11"/>
      <c r="NU159" s="11"/>
    </row>
    <row r="160" spans="1:385" ht="15.75" x14ac:dyDescent="0.25">
      <c r="A160" s="15"/>
      <c r="B160" s="15"/>
      <c r="C160" s="15"/>
      <c r="D160" s="15"/>
      <c r="E160" s="15"/>
      <c r="F160" s="16"/>
      <c r="G160" s="16"/>
      <c r="H160" s="8" t="e">
        <f>IF(MOD((YEAR($K$2)-YEAR(F160)),VLOOKUP(E160,Übersicht!$A$21:$B$35,2,0))&gt;0,"nein","ja")</f>
        <v>#N/A</v>
      </c>
      <c r="I160" s="8" t="str">
        <f t="shared" si="303"/>
        <v/>
      </c>
      <c r="J160" s="22" t="str">
        <f t="shared" si="304"/>
        <v/>
      </c>
      <c r="K160" s="20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  <c r="JE160" s="11"/>
      <c r="JF160" s="11"/>
      <c r="JG160" s="11"/>
      <c r="JH160" s="11"/>
      <c r="JI160" s="11"/>
      <c r="JJ160" s="11"/>
      <c r="JK160" s="11"/>
      <c r="JL160" s="11"/>
      <c r="JM160" s="11"/>
      <c r="JN160" s="11"/>
      <c r="JO160" s="11"/>
      <c r="JP160" s="11"/>
      <c r="JQ160" s="11"/>
      <c r="JR160" s="11"/>
      <c r="JS160" s="11"/>
      <c r="JT160" s="11"/>
      <c r="JU160" s="11"/>
      <c r="JV160" s="11"/>
      <c r="JW160" s="11"/>
      <c r="JX160" s="11"/>
      <c r="JY160" s="11"/>
      <c r="JZ160" s="11"/>
      <c r="KA160" s="11"/>
      <c r="KB160" s="11"/>
      <c r="KC160" s="11"/>
      <c r="KD160" s="11"/>
      <c r="KE160" s="11"/>
      <c r="KF160" s="11"/>
      <c r="KG160" s="11"/>
      <c r="KH160" s="11"/>
      <c r="KI160" s="11"/>
      <c r="KJ160" s="11"/>
      <c r="KK160" s="11"/>
      <c r="KL160" s="11"/>
      <c r="KM160" s="11"/>
      <c r="KN160" s="11"/>
      <c r="KO160" s="11"/>
      <c r="KP160" s="11"/>
      <c r="KQ160" s="11"/>
      <c r="KR160" s="11"/>
      <c r="KS160" s="11"/>
      <c r="KT160" s="11"/>
      <c r="KU160" s="11"/>
      <c r="KV160" s="11"/>
      <c r="KW160" s="11"/>
      <c r="KX160" s="11"/>
      <c r="KY160" s="11"/>
      <c r="KZ160" s="11"/>
      <c r="LA160" s="11"/>
      <c r="LB160" s="11"/>
      <c r="LC160" s="11"/>
      <c r="LD160" s="11"/>
      <c r="LE160" s="11"/>
      <c r="LF160" s="11"/>
      <c r="LG160" s="11"/>
      <c r="LH160" s="11"/>
      <c r="LI160" s="11"/>
      <c r="LJ160" s="11"/>
      <c r="LK160" s="11"/>
      <c r="LL160" s="11"/>
      <c r="LM160" s="11"/>
      <c r="LN160" s="11"/>
      <c r="LO160" s="11"/>
      <c r="LP160" s="11"/>
      <c r="LQ160" s="11"/>
      <c r="LR160" s="11"/>
      <c r="LS160" s="11"/>
      <c r="LT160" s="11"/>
      <c r="LU160" s="11"/>
      <c r="LV160" s="11"/>
      <c r="LW160" s="11"/>
      <c r="LX160" s="11"/>
      <c r="LY160" s="11"/>
      <c r="LZ160" s="11"/>
      <c r="MA160" s="11"/>
      <c r="MB160" s="11"/>
      <c r="MC160" s="11"/>
      <c r="MD160" s="11"/>
      <c r="ME160" s="11"/>
      <c r="MF160" s="11"/>
      <c r="MG160" s="11"/>
      <c r="MH160" s="11"/>
      <c r="MI160" s="11"/>
      <c r="MJ160" s="11"/>
      <c r="MK160" s="11"/>
      <c r="ML160" s="11"/>
      <c r="MM160" s="11"/>
      <c r="MN160" s="11"/>
      <c r="MO160" s="11"/>
      <c r="MP160" s="11"/>
      <c r="MQ160" s="11"/>
      <c r="MR160" s="11"/>
      <c r="MS160" s="11"/>
      <c r="MT160" s="11"/>
      <c r="MU160" s="11"/>
      <c r="MV160" s="11"/>
      <c r="MW160" s="11"/>
      <c r="MX160" s="11"/>
      <c r="MY160" s="11"/>
      <c r="MZ160" s="11"/>
      <c r="NA160" s="11"/>
      <c r="NB160" s="11"/>
      <c r="NC160" s="11"/>
      <c r="ND160" s="11"/>
      <c r="NE160" s="11"/>
      <c r="NF160" s="11"/>
      <c r="NG160" s="11"/>
      <c r="NH160" s="11"/>
      <c r="NI160" s="11"/>
      <c r="NJ160" s="11"/>
      <c r="NK160" s="11"/>
      <c r="NL160" s="11"/>
      <c r="NM160" s="11"/>
      <c r="NN160" s="11"/>
      <c r="NO160" s="11"/>
      <c r="NP160" s="11"/>
      <c r="NQ160" s="11"/>
      <c r="NR160" s="11"/>
      <c r="NS160" s="11"/>
      <c r="NT160" s="11"/>
      <c r="NU160" s="11"/>
    </row>
    <row r="161" spans="1:385" ht="15.75" x14ac:dyDescent="0.25">
      <c r="A161" s="15"/>
      <c r="B161" s="15"/>
      <c r="C161" s="15"/>
      <c r="D161" s="15"/>
      <c r="E161" s="15"/>
      <c r="F161" s="16"/>
      <c r="G161" s="16"/>
      <c r="H161" s="8" t="e">
        <f>IF(MOD((YEAR($K$2)-YEAR(F161)),VLOOKUP(E161,Übersicht!$A$21:$B$35,2,0))&gt;0,"nein","ja")</f>
        <v>#N/A</v>
      </c>
      <c r="I161" s="8" t="str">
        <f t="shared" si="303"/>
        <v/>
      </c>
      <c r="J161" s="22" t="str">
        <f t="shared" si="304"/>
        <v/>
      </c>
      <c r="K161" s="20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  <c r="JE161" s="11"/>
      <c r="JF161" s="11"/>
      <c r="JG161" s="11"/>
      <c r="JH161" s="11"/>
      <c r="JI161" s="11"/>
      <c r="JJ161" s="11"/>
      <c r="JK161" s="11"/>
      <c r="JL161" s="11"/>
      <c r="JM161" s="11"/>
      <c r="JN161" s="11"/>
      <c r="JO161" s="11"/>
      <c r="JP161" s="11"/>
      <c r="JQ161" s="11"/>
      <c r="JR161" s="11"/>
      <c r="JS161" s="11"/>
      <c r="JT161" s="11"/>
      <c r="JU161" s="11"/>
      <c r="JV161" s="11"/>
      <c r="JW161" s="11"/>
      <c r="JX161" s="11"/>
      <c r="JY161" s="11"/>
      <c r="JZ161" s="11"/>
      <c r="KA161" s="11"/>
      <c r="KB161" s="11"/>
      <c r="KC161" s="11"/>
      <c r="KD161" s="11"/>
      <c r="KE161" s="11"/>
      <c r="KF161" s="11"/>
      <c r="KG161" s="11"/>
      <c r="KH161" s="11"/>
      <c r="KI161" s="11"/>
      <c r="KJ161" s="11"/>
      <c r="KK161" s="11"/>
      <c r="KL161" s="11"/>
      <c r="KM161" s="11"/>
      <c r="KN161" s="11"/>
      <c r="KO161" s="11"/>
      <c r="KP161" s="11"/>
      <c r="KQ161" s="11"/>
      <c r="KR161" s="11"/>
      <c r="KS161" s="11"/>
      <c r="KT161" s="11"/>
      <c r="KU161" s="11"/>
      <c r="KV161" s="11"/>
      <c r="KW161" s="11"/>
      <c r="KX161" s="11"/>
      <c r="KY161" s="11"/>
      <c r="KZ161" s="11"/>
      <c r="LA161" s="11"/>
      <c r="LB161" s="11"/>
      <c r="LC161" s="11"/>
      <c r="LD161" s="11"/>
      <c r="LE161" s="11"/>
      <c r="LF161" s="11"/>
      <c r="LG161" s="11"/>
      <c r="LH161" s="11"/>
      <c r="LI161" s="11"/>
      <c r="LJ161" s="11"/>
      <c r="LK161" s="11"/>
      <c r="LL161" s="11"/>
      <c r="LM161" s="11"/>
      <c r="LN161" s="11"/>
      <c r="LO161" s="11"/>
      <c r="LP161" s="11"/>
      <c r="LQ161" s="11"/>
      <c r="LR161" s="11"/>
      <c r="LS161" s="11"/>
      <c r="LT161" s="11"/>
      <c r="LU161" s="11"/>
      <c r="LV161" s="11"/>
      <c r="LW161" s="11"/>
      <c r="LX161" s="11"/>
      <c r="LY161" s="11"/>
      <c r="LZ161" s="11"/>
      <c r="MA161" s="11"/>
      <c r="MB161" s="11"/>
      <c r="MC161" s="11"/>
      <c r="MD161" s="11"/>
      <c r="ME161" s="11"/>
      <c r="MF161" s="11"/>
      <c r="MG161" s="11"/>
      <c r="MH161" s="11"/>
      <c r="MI161" s="11"/>
      <c r="MJ161" s="11"/>
      <c r="MK161" s="11"/>
      <c r="ML161" s="11"/>
      <c r="MM161" s="11"/>
      <c r="MN161" s="11"/>
      <c r="MO161" s="11"/>
      <c r="MP161" s="11"/>
      <c r="MQ161" s="11"/>
      <c r="MR161" s="11"/>
      <c r="MS161" s="11"/>
      <c r="MT161" s="11"/>
      <c r="MU161" s="11"/>
      <c r="MV161" s="11"/>
      <c r="MW161" s="11"/>
      <c r="MX161" s="11"/>
      <c r="MY161" s="11"/>
      <c r="MZ161" s="11"/>
      <c r="NA161" s="11"/>
      <c r="NB161" s="11"/>
      <c r="NC161" s="11"/>
      <c r="ND161" s="11"/>
      <c r="NE161" s="11"/>
      <c r="NF161" s="11"/>
      <c r="NG161" s="11"/>
      <c r="NH161" s="11"/>
      <c r="NI161" s="11"/>
      <c r="NJ161" s="11"/>
      <c r="NK161" s="11"/>
      <c r="NL161" s="11"/>
      <c r="NM161" s="11"/>
      <c r="NN161" s="11"/>
      <c r="NO161" s="11"/>
      <c r="NP161" s="11"/>
      <c r="NQ161" s="11"/>
      <c r="NR161" s="11"/>
      <c r="NS161" s="11"/>
      <c r="NT161" s="11"/>
      <c r="NU161" s="11"/>
    </row>
    <row r="162" spans="1:385" ht="15.75" x14ac:dyDescent="0.25">
      <c r="A162" s="15"/>
      <c r="B162" s="15"/>
      <c r="C162" s="15"/>
      <c r="D162" s="15"/>
      <c r="E162" s="15"/>
      <c r="F162" s="16"/>
      <c r="G162" s="16"/>
      <c r="H162" s="8" t="e">
        <f>IF(MOD((YEAR($K$2)-YEAR(F162)),VLOOKUP(E162,Übersicht!$A$21:$B$35,2,0))&gt;0,"nein","ja")</f>
        <v>#N/A</v>
      </c>
      <c r="I162" s="8" t="str">
        <f t="shared" si="303"/>
        <v/>
      </c>
      <c r="J162" s="22" t="str">
        <f t="shared" si="304"/>
        <v/>
      </c>
      <c r="K162" s="20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  <c r="JE162" s="11"/>
      <c r="JF162" s="11"/>
      <c r="JG162" s="11"/>
      <c r="JH162" s="11"/>
      <c r="JI162" s="11"/>
      <c r="JJ162" s="11"/>
      <c r="JK162" s="11"/>
      <c r="JL162" s="11"/>
      <c r="JM162" s="11"/>
      <c r="JN162" s="11"/>
      <c r="JO162" s="11"/>
      <c r="JP162" s="11"/>
      <c r="JQ162" s="11"/>
      <c r="JR162" s="11"/>
      <c r="JS162" s="11"/>
      <c r="JT162" s="11"/>
      <c r="JU162" s="11"/>
      <c r="JV162" s="11"/>
      <c r="JW162" s="11"/>
      <c r="JX162" s="11"/>
      <c r="JY162" s="11"/>
      <c r="JZ162" s="11"/>
      <c r="KA162" s="11"/>
      <c r="KB162" s="11"/>
      <c r="KC162" s="11"/>
      <c r="KD162" s="11"/>
      <c r="KE162" s="11"/>
      <c r="KF162" s="11"/>
      <c r="KG162" s="11"/>
      <c r="KH162" s="11"/>
      <c r="KI162" s="11"/>
      <c r="KJ162" s="11"/>
      <c r="KK162" s="11"/>
      <c r="KL162" s="11"/>
      <c r="KM162" s="11"/>
      <c r="KN162" s="11"/>
      <c r="KO162" s="11"/>
      <c r="KP162" s="11"/>
      <c r="KQ162" s="11"/>
      <c r="KR162" s="11"/>
      <c r="KS162" s="11"/>
      <c r="KT162" s="11"/>
      <c r="KU162" s="11"/>
      <c r="KV162" s="11"/>
      <c r="KW162" s="11"/>
      <c r="KX162" s="11"/>
      <c r="KY162" s="11"/>
      <c r="KZ162" s="11"/>
      <c r="LA162" s="11"/>
      <c r="LB162" s="11"/>
      <c r="LC162" s="11"/>
      <c r="LD162" s="11"/>
      <c r="LE162" s="11"/>
      <c r="LF162" s="11"/>
      <c r="LG162" s="11"/>
      <c r="LH162" s="11"/>
      <c r="LI162" s="11"/>
      <c r="LJ162" s="11"/>
      <c r="LK162" s="11"/>
      <c r="LL162" s="11"/>
      <c r="LM162" s="11"/>
      <c r="LN162" s="11"/>
      <c r="LO162" s="11"/>
      <c r="LP162" s="11"/>
      <c r="LQ162" s="11"/>
      <c r="LR162" s="11"/>
      <c r="LS162" s="11"/>
      <c r="LT162" s="11"/>
      <c r="LU162" s="11"/>
      <c r="LV162" s="11"/>
      <c r="LW162" s="11"/>
      <c r="LX162" s="11"/>
      <c r="LY162" s="11"/>
      <c r="LZ162" s="11"/>
      <c r="MA162" s="11"/>
      <c r="MB162" s="11"/>
      <c r="MC162" s="11"/>
      <c r="MD162" s="11"/>
      <c r="ME162" s="11"/>
      <c r="MF162" s="11"/>
      <c r="MG162" s="11"/>
      <c r="MH162" s="11"/>
      <c r="MI162" s="11"/>
      <c r="MJ162" s="11"/>
      <c r="MK162" s="11"/>
      <c r="ML162" s="11"/>
      <c r="MM162" s="11"/>
      <c r="MN162" s="11"/>
      <c r="MO162" s="11"/>
      <c r="MP162" s="11"/>
      <c r="MQ162" s="11"/>
      <c r="MR162" s="11"/>
      <c r="MS162" s="11"/>
      <c r="MT162" s="11"/>
      <c r="MU162" s="11"/>
      <c r="MV162" s="11"/>
      <c r="MW162" s="11"/>
      <c r="MX162" s="11"/>
      <c r="MY162" s="11"/>
      <c r="MZ162" s="11"/>
      <c r="NA162" s="11"/>
      <c r="NB162" s="11"/>
      <c r="NC162" s="11"/>
      <c r="ND162" s="11"/>
      <c r="NE162" s="11"/>
      <c r="NF162" s="11"/>
      <c r="NG162" s="11"/>
      <c r="NH162" s="11"/>
      <c r="NI162" s="11"/>
      <c r="NJ162" s="11"/>
      <c r="NK162" s="11"/>
      <c r="NL162" s="11"/>
      <c r="NM162" s="11"/>
      <c r="NN162" s="11"/>
      <c r="NO162" s="11"/>
      <c r="NP162" s="11"/>
      <c r="NQ162" s="11"/>
      <c r="NR162" s="11"/>
      <c r="NS162" s="11"/>
      <c r="NT162" s="11"/>
      <c r="NU162" s="11"/>
    </row>
    <row r="163" spans="1:385" ht="15.75" x14ac:dyDescent="0.25">
      <c r="A163" s="15"/>
      <c r="B163" s="15"/>
      <c r="C163" s="15"/>
      <c r="D163" s="15"/>
      <c r="E163" s="15"/>
      <c r="F163" s="16"/>
      <c r="G163" s="16"/>
      <c r="H163" s="8" t="e">
        <f>IF(MOD((YEAR($K$2)-YEAR(F163)),VLOOKUP(E163,Übersicht!$A$21:$B$35,2,0))&gt;0,"nein","ja")</f>
        <v>#N/A</v>
      </c>
      <c r="I163" s="8" t="str">
        <f t="shared" si="303"/>
        <v/>
      </c>
      <c r="J163" s="22" t="str">
        <f t="shared" si="304"/>
        <v/>
      </c>
      <c r="K163" s="20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  <c r="NP163" s="11"/>
      <c r="NQ163" s="11"/>
      <c r="NR163" s="11"/>
      <c r="NS163" s="11"/>
      <c r="NT163" s="11"/>
      <c r="NU163" s="11"/>
    </row>
    <row r="164" spans="1:385" ht="15.75" x14ac:dyDescent="0.25">
      <c r="A164" s="15"/>
      <c r="B164" s="15"/>
      <c r="C164" s="15"/>
      <c r="D164" s="15"/>
      <c r="E164" s="15"/>
      <c r="F164" s="16"/>
      <c r="G164" s="16"/>
      <c r="H164" s="8" t="e">
        <f>IF(MOD((YEAR($K$2)-YEAR(F164)),VLOOKUP(E164,Übersicht!$A$21:$B$35,2,0))&gt;0,"nein","ja")</f>
        <v>#N/A</v>
      </c>
      <c r="I164" s="8" t="str">
        <f t="shared" si="303"/>
        <v/>
      </c>
      <c r="J164" s="22" t="str">
        <f t="shared" si="304"/>
        <v/>
      </c>
      <c r="K164" s="20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  <c r="JE164" s="11"/>
      <c r="JF164" s="11"/>
      <c r="JG164" s="11"/>
      <c r="JH164" s="11"/>
      <c r="JI164" s="11"/>
      <c r="JJ164" s="11"/>
      <c r="JK164" s="11"/>
      <c r="JL164" s="11"/>
      <c r="JM164" s="11"/>
      <c r="JN164" s="11"/>
      <c r="JO164" s="11"/>
      <c r="JP164" s="11"/>
      <c r="JQ164" s="11"/>
      <c r="JR164" s="11"/>
      <c r="JS164" s="11"/>
      <c r="JT164" s="11"/>
      <c r="JU164" s="11"/>
      <c r="JV164" s="11"/>
      <c r="JW164" s="11"/>
      <c r="JX164" s="11"/>
      <c r="JY164" s="11"/>
      <c r="JZ164" s="11"/>
      <c r="KA164" s="11"/>
      <c r="KB164" s="11"/>
      <c r="KC164" s="11"/>
      <c r="KD164" s="11"/>
      <c r="KE164" s="11"/>
      <c r="KF164" s="11"/>
      <c r="KG164" s="11"/>
      <c r="KH164" s="11"/>
      <c r="KI164" s="11"/>
      <c r="KJ164" s="11"/>
      <c r="KK164" s="11"/>
      <c r="KL164" s="11"/>
      <c r="KM164" s="11"/>
      <c r="KN164" s="11"/>
      <c r="KO164" s="11"/>
      <c r="KP164" s="11"/>
      <c r="KQ164" s="11"/>
      <c r="KR164" s="11"/>
      <c r="KS164" s="11"/>
      <c r="KT164" s="11"/>
      <c r="KU164" s="11"/>
      <c r="KV164" s="11"/>
      <c r="KW164" s="11"/>
      <c r="KX164" s="11"/>
      <c r="KY164" s="11"/>
      <c r="KZ164" s="11"/>
      <c r="LA164" s="11"/>
      <c r="LB164" s="11"/>
      <c r="LC164" s="11"/>
      <c r="LD164" s="11"/>
      <c r="LE164" s="11"/>
      <c r="LF164" s="11"/>
      <c r="LG164" s="11"/>
      <c r="LH164" s="11"/>
      <c r="LI164" s="11"/>
      <c r="LJ164" s="11"/>
      <c r="LK164" s="11"/>
      <c r="LL164" s="11"/>
      <c r="LM164" s="11"/>
      <c r="LN164" s="11"/>
      <c r="LO164" s="11"/>
      <c r="LP164" s="11"/>
      <c r="LQ164" s="11"/>
      <c r="LR164" s="11"/>
      <c r="LS164" s="11"/>
      <c r="LT164" s="11"/>
      <c r="LU164" s="11"/>
      <c r="LV164" s="11"/>
      <c r="LW164" s="11"/>
      <c r="LX164" s="11"/>
      <c r="LY164" s="11"/>
      <c r="LZ164" s="11"/>
      <c r="MA164" s="11"/>
      <c r="MB164" s="11"/>
      <c r="MC164" s="11"/>
      <c r="MD164" s="11"/>
      <c r="ME164" s="11"/>
      <c r="MF164" s="11"/>
      <c r="MG164" s="11"/>
      <c r="MH164" s="11"/>
      <c r="MI164" s="11"/>
      <c r="MJ164" s="11"/>
      <c r="MK164" s="11"/>
      <c r="ML164" s="11"/>
      <c r="MM164" s="11"/>
      <c r="MN164" s="11"/>
      <c r="MO164" s="11"/>
      <c r="MP164" s="11"/>
      <c r="MQ164" s="11"/>
      <c r="MR164" s="11"/>
      <c r="MS164" s="11"/>
      <c r="MT164" s="11"/>
      <c r="MU164" s="11"/>
      <c r="MV164" s="11"/>
      <c r="MW164" s="11"/>
      <c r="MX164" s="11"/>
      <c r="MY164" s="11"/>
      <c r="MZ164" s="11"/>
      <c r="NA164" s="11"/>
      <c r="NB164" s="11"/>
      <c r="NC164" s="11"/>
      <c r="ND164" s="11"/>
      <c r="NE164" s="11"/>
      <c r="NF164" s="11"/>
      <c r="NG164" s="11"/>
      <c r="NH164" s="11"/>
      <c r="NI164" s="11"/>
      <c r="NJ164" s="11"/>
      <c r="NK164" s="11"/>
      <c r="NL164" s="11"/>
      <c r="NM164" s="11"/>
      <c r="NN164" s="11"/>
      <c r="NO164" s="11"/>
      <c r="NP164" s="11"/>
      <c r="NQ164" s="11"/>
      <c r="NR164" s="11"/>
      <c r="NS164" s="11"/>
      <c r="NT164" s="11"/>
      <c r="NU164" s="11"/>
    </row>
    <row r="165" spans="1:385" ht="15.75" x14ac:dyDescent="0.25">
      <c r="A165" s="15"/>
      <c r="B165" s="15"/>
      <c r="C165" s="15"/>
      <c r="D165" s="15"/>
      <c r="E165" s="15"/>
      <c r="F165" s="16"/>
      <c r="G165" s="16"/>
      <c r="H165" s="8" t="e">
        <f>IF(MOD((YEAR($K$2)-YEAR(F165)),VLOOKUP(E165,Übersicht!$A$21:$B$35,2,0))&gt;0,"nein","ja")</f>
        <v>#N/A</v>
      </c>
      <c r="I165" s="8" t="str">
        <f t="shared" si="303"/>
        <v/>
      </c>
      <c r="J165" s="22" t="str">
        <f t="shared" si="304"/>
        <v/>
      </c>
      <c r="K165" s="20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  <c r="JE165" s="11"/>
      <c r="JF165" s="11"/>
      <c r="JG165" s="11"/>
      <c r="JH165" s="11"/>
      <c r="JI165" s="11"/>
      <c r="JJ165" s="11"/>
      <c r="JK165" s="11"/>
      <c r="JL165" s="11"/>
      <c r="JM165" s="11"/>
      <c r="JN165" s="11"/>
      <c r="JO165" s="11"/>
      <c r="JP165" s="11"/>
      <c r="JQ165" s="11"/>
      <c r="JR165" s="11"/>
      <c r="JS165" s="11"/>
      <c r="JT165" s="11"/>
      <c r="JU165" s="11"/>
      <c r="JV165" s="11"/>
      <c r="JW165" s="11"/>
      <c r="JX165" s="11"/>
      <c r="JY165" s="11"/>
      <c r="JZ165" s="11"/>
      <c r="KA165" s="11"/>
      <c r="KB165" s="11"/>
      <c r="KC165" s="11"/>
      <c r="KD165" s="11"/>
      <c r="KE165" s="11"/>
      <c r="KF165" s="11"/>
      <c r="KG165" s="11"/>
      <c r="KH165" s="11"/>
      <c r="KI165" s="11"/>
      <c r="KJ165" s="11"/>
      <c r="KK165" s="11"/>
      <c r="KL165" s="11"/>
      <c r="KM165" s="11"/>
      <c r="KN165" s="11"/>
      <c r="KO165" s="11"/>
      <c r="KP165" s="11"/>
      <c r="KQ165" s="11"/>
      <c r="KR165" s="11"/>
      <c r="KS165" s="11"/>
      <c r="KT165" s="11"/>
      <c r="KU165" s="11"/>
      <c r="KV165" s="11"/>
      <c r="KW165" s="11"/>
      <c r="KX165" s="11"/>
      <c r="KY165" s="11"/>
      <c r="KZ165" s="11"/>
      <c r="LA165" s="11"/>
      <c r="LB165" s="11"/>
      <c r="LC165" s="11"/>
      <c r="LD165" s="11"/>
      <c r="LE165" s="11"/>
      <c r="LF165" s="11"/>
      <c r="LG165" s="11"/>
      <c r="LH165" s="11"/>
      <c r="LI165" s="11"/>
      <c r="LJ165" s="11"/>
      <c r="LK165" s="11"/>
      <c r="LL165" s="11"/>
      <c r="LM165" s="11"/>
      <c r="LN165" s="11"/>
      <c r="LO165" s="11"/>
      <c r="LP165" s="11"/>
      <c r="LQ165" s="11"/>
      <c r="LR165" s="11"/>
      <c r="LS165" s="11"/>
      <c r="LT165" s="11"/>
      <c r="LU165" s="11"/>
      <c r="LV165" s="11"/>
      <c r="LW165" s="11"/>
      <c r="LX165" s="11"/>
      <c r="LY165" s="11"/>
      <c r="LZ165" s="11"/>
      <c r="MA165" s="11"/>
      <c r="MB165" s="11"/>
      <c r="MC165" s="11"/>
      <c r="MD165" s="11"/>
      <c r="ME165" s="11"/>
      <c r="MF165" s="11"/>
      <c r="MG165" s="11"/>
      <c r="MH165" s="11"/>
      <c r="MI165" s="11"/>
      <c r="MJ165" s="11"/>
      <c r="MK165" s="11"/>
      <c r="ML165" s="11"/>
      <c r="MM165" s="11"/>
      <c r="MN165" s="11"/>
      <c r="MO165" s="11"/>
      <c r="MP165" s="11"/>
      <c r="MQ165" s="11"/>
      <c r="MR165" s="11"/>
      <c r="MS165" s="11"/>
      <c r="MT165" s="11"/>
      <c r="MU165" s="11"/>
      <c r="MV165" s="11"/>
      <c r="MW165" s="11"/>
      <c r="MX165" s="11"/>
      <c r="MY165" s="11"/>
      <c r="MZ165" s="11"/>
      <c r="NA165" s="11"/>
      <c r="NB165" s="11"/>
      <c r="NC165" s="11"/>
      <c r="ND165" s="11"/>
      <c r="NE165" s="11"/>
      <c r="NF165" s="11"/>
      <c r="NG165" s="11"/>
      <c r="NH165" s="11"/>
      <c r="NI165" s="11"/>
      <c r="NJ165" s="11"/>
      <c r="NK165" s="11"/>
      <c r="NL165" s="11"/>
      <c r="NM165" s="11"/>
      <c r="NN165" s="11"/>
      <c r="NO165" s="11"/>
      <c r="NP165" s="11"/>
      <c r="NQ165" s="11"/>
      <c r="NR165" s="11"/>
      <c r="NS165" s="11"/>
      <c r="NT165" s="11"/>
      <c r="NU165" s="11"/>
    </row>
    <row r="166" spans="1:385" ht="15.75" x14ac:dyDescent="0.25">
      <c r="A166" s="15"/>
      <c r="B166" s="15"/>
      <c r="C166" s="15"/>
      <c r="D166" s="15"/>
      <c r="E166" s="15"/>
      <c r="F166" s="16"/>
      <c r="G166" s="16"/>
      <c r="H166" s="8" t="e">
        <f>IF(MOD((YEAR($K$2)-YEAR(F166)),VLOOKUP(E166,Übersicht!$A$21:$B$35,2,0))&gt;0,"nein","ja")</f>
        <v>#N/A</v>
      </c>
      <c r="I166" s="8" t="str">
        <f t="shared" si="303"/>
        <v/>
      </c>
      <c r="J166" s="22" t="str">
        <f t="shared" si="304"/>
        <v/>
      </c>
      <c r="K166" s="20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  <c r="JE166" s="11"/>
      <c r="JF166" s="11"/>
      <c r="JG166" s="11"/>
      <c r="JH166" s="11"/>
      <c r="JI166" s="11"/>
      <c r="JJ166" s="11"/>
      <c r="JK166" s="11"/>
      <c r="JL166" s="11"/>
      <c r="JM166" s="11"/>
      <c r="JN166" s="11"/>
      <c r="JO166" s="11"/>
      <c r="JP166" s="11"/>
      <c r="JQ166" s="11"/>
      <c r="JR166" s="11"/>
      <c r="JS166" s="11"/>
      <c r="JT166" s="11"/>
      <c r="JU166" s="11"/>
      <c r="JV166" s="11"/>
      <c r="JW166" s="11"/>
      <c r="JX166" s="11"/>
      <c r="JY166" s="11"/>
      <c r="JZ166" s="11"/>
      <c r="KA166" s="11"/>
      <c r="KB166" s="11"/>
      <c r="KC166" s="11"/>
      <c r="KD166" s="11"/>
      <c r="KE166" s="11"/>
      <c r="KF166" s="11"/>
      <c r="KG166" s="11"/>
      <c r="KH166" s="11"/>
      <c r="KI166" s="11"/>
      <c r="KJ166" s="11"/>
      <c r="KK166" s="11"/>
      <c r="KL166" s="11"/>
      <c r="KM166" s="11"/>
      <c r="KN166" s="11"/>
      <c r="KO166" s="11"/>
      <c r="KP166" s="11"/>
      <c r="KQ166" s="11"/>
      <c r="KR166" s="11"/>
      <c r="KS166" s="11"/>
      <c r="KT166" s="11"/>
      <c r="KU166" s="11"/>
      <c r="KV166" s="11"/>
      <c r="KW166" s="11"/>
      <c r="KX166" s="11"/>
      <c r="KY166" s="11"/>
      <c r="KZ166" s="11"/>
      <c r="LA166" s="11"/>
      <c r="LB166" s="11"/>
      <c r="LC166" s="11"/>
      <c r="LD166" s="11"/>
      <c r="LE166" s="11"/>
      <c r="LF166" s="11"/>
      <c r="LG166" s="11"/>
      <c r="LH166" s="11"/>
      <c r="LI166" s="11"/>
      <c r="LJ166" s="11"/>
      <c r="LK166" s="11"/>
      <c r="LL166" s="11"/>
      <c r="LM166" s="11"/>
      <c r="LN166" s="11"/>
      <c r="LO166" s="11"/>
      <c r="LP166" s="11"/>
      <c r="LQ166" s="11"/>
      <c r="LR166" s="11"/>
      <c r="LS166" s="11"/>
      <c r="LT166" s="11"/>
      <c r="LU166" s="11"/>
      <c r="LV166" s="11"/>
      <c r="LW166" s="11"/>
      <c r="LX166" s="11"/>
      <c r="LY166" s="11"/>
      <c r="LZ166" s="11"/>
      <c r="MA166" s="11"/>
      <c r="MB166" s="11"/>
      <c r="MC166" s="11"/>
      <c r="MD166" s="11"/>
      <c r="ME166" s="11"/>
      <c r="MF166" s="11"/>
      <c r="MG166" s="11"/>
      <c r="MH166" s="11"/>
      <c r="MI166" s="11"/>
      <c r="MJ166" s="11"/>
      <c r="MK166" s="11"/>
      <c r="ML166" s="11"/>
      <c r="MM166" s="11"/>
      <c r="MN166" s="11"/>
      <c r="MO166" s="11"/>
      <c r="MP166" s="11"/>
      <c r="MQ166" s="11"/>
      <c r="MR166" s="11"/>
      <c r="MS166" s="11"/>
      <c r="MT166" s="11"/>
      <c r="MU166" s="11"/>
      <c r="MV166" s="11"/>
      <c r="MW166" s="11"/>
      <c r="MX166" s="11"/>
      <c r="MY166" s="11"/>
      <c r="MZ166" s="11"/>
      <c r="NA166" s="11"/>
      <c r="NB166" s="11"/>
      <c r="NC166" s="11"/>
      <c r="ND166" s="11"/>
      <c r="NE166" s="11"/>
      <c r="NF166" s="11"/>
      <c r="NG166" s="11"/>
      <c r="NH166" s="11"/>
      <c r="NI166" s="11"/>
      <c r="NJ166" s="11"/>
      <c r="NK166" s="11"/>
      <c r="NL166" s="11"/>
      <c r="NM166" s="11"/>
      <c r="NN166" s="11"/>
      <c r="NO166" s="11"/>
      <c r="NP166" s="11"/>
      <c r="NQ166" s="11"/>
      <c r="NR166" s="11"/>
      <c r="NS166" s="11"/>
      <c r="NT166" s="11"/>
      <c r="NU166" s="11"/>
    </row>
    <row r="167" spans="1:385" ht="15.75" x14ac:dyDescent="0.25">
      <c r="A167" s="15"/>
      <c r="B167" s="15"/>
      <c r="C167" s="15"/>
      <c r="D167" s="15"/>
      <c r="E167" s="15"/>
      <c r="F167" s="16"/>
      <c r="G167" s="16"/>
      <c r="H167" s="8" t="e">
        <f>IF(MOD((YEAR($K$2)-YEAR(F167)),VLOOKUP(E167,Übersicht!$A$21:$B$35,2,0))&gt;0,"nein","ja")</f>
        <v>#N/A</v>
      </c>
      <c r="I167" s="8" t="str">
        <f t="shared" si="303"/>
        <v/>
      </c>
      <c r="J167" s="22" t="str">
        <f t="shared" si="304"/>
        <v/>
      </c>
      <c r="K167" s="20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  <c r="JE167" s="11"/>
      <c r="JF167" s="11"/>
      <c r="JG167" s="11"/>
      <c r="JH167" s="11"/>
      <c r="JI167" s="11"/>
      <c r="JJ167" s="11"/>
      <c r="JK167" s="11"/>
      <c r="JL167" s="11"/>
      <c r="JM167" s="11"/>
      <c r="JN167" s="11"/>
      <c r="JO167" s="11"/>
      <c r="JP167" s="11"/>
      <c r="JQ167" s="11"/>
      <c r="JR167" s="11"/>
      <c r="JS167" s="11"/>
      <c r="JT167" s="11"/>
      <c r="JU167" s="11"/>
      <c r="JV167" s="11"/>
      <c r="JW167" s="11"/>
      <c r="JX167" s="11"/>
      <c r="JY167" s="11"/>
      <c r="JZ167" s="11"/>
      <c r="KA167" s="11"/>
      <c r="KB167" s="11"/>
      <c r="KC167" s="11"/>
      <c r="KD167" s="11"/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/>
      <c r="KP167" s="11"/>
      <c r="KQ167" s="11"/>
      <c r="KR167" s="11"/>
      <c r="KS167" s="11"/>
      <c r="KT167" s="11"/>
      <c r="KU167" s="11"/>
      <c r="KV167" s="11"/>
      <c r="KW167" s="11"/>
      <c r="KX167" s="11"/>
      <c r="KY167" s="11"/>
      <c r="KZ167" s="11"/>
      <c r="LA167" s="11"/>
      <c r="LB167" s="11"/>
      <c r="LC167" s="11"/>
      <c r="LD167" s="11"/>
      <c r="LE167" s="11"/>
      <c r="LF167" s="11"/>
      <c r="LG167" s="11"/>
      <c r="LH167" s="11"/>
      <c r="LI167" s="11"/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/>
      <c r="LZ167" s="11"/>
      <c r="MA167" s="11"/>
      <c r="MB167" s="11"/>
      <c r="MC167" s="11"/>
      <c r="MD167" s="11"/>
      <c r="ME167" s="11"/>
      <c r="MF167" s="11"/>
      <c r="MG167" s="11"/>
      <c r="MH167" s="11"/>
      <c r="MI167" s="11"/>
      <c r="MJ167" s="11"/>
      <c r="MK167" s="11"/>
      <c r="ML167" s="11"/>
      <c r="MM167" s="11"/>
      <c r="MN167" s="11"/>
      <c r="MO167" s="11"/>
      <c r="MP167" s="11"/>
      <c r="MQ167" s="11"/>
      <c r="MR167" s="11"/>
      <c r="MS167" s="11"/>
      <c r="MT167" s="11"/>
      <c r="MU167" s="11"/>
      <c r="MV167" s="11"/>
      <c r="MW167" s="11"/>
      <c r="MX167" s="11"/>
      <c r="MY167" s="11"/>
      <c r="MZ167" s="11"/>
      <c r="NA167" s="11"/>
      <c r="NB167" s="11"/>
      <c r="NC167" s="11"/>
      <c r="ND167" s="11"/>
      <c r="NE167" s="11"/>
      <c r="NF167" s="11"/>
      <c r="NG167" s="11"/>
      <c r="NH167" s="11"/>
      <c r="NI167" s="11"/>
      <c r="NJ167" s="11"/>
      <c r="NK167" s="11"/>
      <c r="NL167" s="11"/>
      <c r="NM167" s="11"/>
      <c r="NN167" s="11"/>
      <c r="NO167" s="11"/>
      <c r="NP167" s="11"/>
      <c r="NQ167" s="11"/>
      <c r="NR167" s="11"/>
      <c r="NS167" s="11"/>
      <c r="NT167" s="11"/>
      <c r="NU167" s="11"/>
    </row>
    <row r="168" spans="1:385" ht="15.75" x14ac:dyDescent="0.25">
      <c r="A168" s="15"/>
      <c r="B168" s="15"/>
      <c r="C168" s="15"/>
      <c r="D168" s="15"/>
      <c r="E168" s="15"/>
      <c r="F168" s="16"/>
      <c r="G168" s="16"/>
      <c r="H168" s="8" t="e">
        <f>IF(MOD((YEAR($K$2)-YEAR(F168)),VLOOKUP(E168,Übersicht!$A$21:$B$35,2,0))&gt;0,"nein","ja")</f>
        <v>#N/A</v>
      </c>
      <c r="I168" s="8" t="str">
        <f t="shared" si="303"/>
        <v/>
      </c>
      <c r="J168" s="22" t="str">
        <f t="shared" si="304"/>
        <v/>
      </c>
      <c r="K168" s="20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  <c r="NP168" s="11"/>
      <c r="NQ168" s="11"/>
      <c r="NR168" s="11"/>
      <c r="NS168" s="11"/>
      <c r="NT168" s="11"/>
      <c r="NU168" s="11"/>
    </row>
    <row r="169" spans="1:385" ht="15.75" x14ac:dyDescent="0.25">
      <c r="A169" s="15"/>
      <c r="B169" s="15"/>
      <c r="C169" s="15"/>
      <c r="D169" s="15"/>
      <c r="E169" s="15"/>
      <c r="F169" s="16"/>
      <c r="G169" s="16"/>
      <c r="H169" s="8" t="e">
        <f>IF(MOD((YEAR($K$2)-YEAR(F169)),VLOOKUP(E169,Übersicht!$A$21:$B$35,2,0))&gt;0,"nein","ja")</f>
        <v>#N/A</v>
      </c>
      <c r="I169" s="8" t="str">
        <f t="shared" si="303"/>
        <v/>
      </c>
      <c r="J169" s="22" t="str">
        <f t="shared" si="304"/>
        <v/>
      </c>
      <c r="K169" s="20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</row>
    <row r="170" spans="1:385" ht="15.75" x14ac:dyDescent="0.25">
      <c r="A170" s="15"/>
      <c r="B170" s="15"/>
      <c r="C170" s="15"/>
      <c r="D170" s="15"/>
      <c r="E170" s="15"/>
      <c r="F170" s="16"/>
      <c r="G170" s="16"/>
      <c r="H170" s="8" t="e">
        <f>IF(MOD((YEAR($K$2)-YEAR(F170)),VLOOKUP(E170,Übersicht!$A$21:$B$35,2,0))&gt;0,"nein","ja")</f>
        <v>#N/A</v>
      </c>
      <c r="I170" s="8" t="str">
        <f t="shared" si="303"/>
        <v/>
      </c>
      <c r="J170" s="22" t="str">
        <f t="shared" si="304"/>
        <v/>
      </c>
      <c r="K170" s="20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</row>
    <row r="171" spans="1:385" ht="15.75" x14ac:dyDescent="0.25">
      <c r="A171" s="15"/>
      <c r="B171" s="15"/>
      <c r="C171" s="15"/>
      <c r="D171" s="15"/>
      <c r="E171" s="15"/>
      <c r="F171" s="16"/>
      <c r="G171" s="16"/>
      <c r="H171" s="8" t="e">
        <f>IF(MOD((YEAR($K$2)-YEAR(F171)),VLOOKUP(E171,Übersicht!$A$21:$B$35,2,0))&gt;0,"nein","ja")</f>
        <v>#N/A</v>
      </c>
      <c r="I171" s="8" t="str">
        <f t="shared" si="303"/>
        <v/>
      </c>
      <c r="J171" s="22" t="str">
        <f t="shared" si="304"/>
        <v/>
      </c>
      <c r="K171" s="20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</row>
    <row r="172" spans="1:385" ht="15.75" x14ac:dyDescent="0.25">
      <c r="A172" s="15"/>
      <c r="B172" s="15"/>
      <c r="C172" s="15"/>
      <c r="D172" s="15"/>
      <c r="E172" s="15"/>
      <c r="F172" s="16"/>
      <c r="G172" s="16"/>
      <c r="H172" s="8" t="e">
        <f>IF(MOD((YEAR($K$2)-YEAR(F172)),VLOOKUP(E172,Übersicht!$A$21:$B$35,2,0))&gt;0,"nein","ja")</f>
        <v>#N/A</v>
      </c>
      <c r="I172" s="8" t="str">
        <f t="shared" si="303"/>
        <v/>
      </c>
      <c r="J172" s="22" t="str">
        <f t="shared" si="304"/>
        <v/>
      </c>
      <c r="K172" s="20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</row>
    <row r="173" spans="1:385" ht="15.75" x14ac:dyDescent="0.25">
      <c r="A173" s="15"/>
      <c r="B173" s="15"/>
      <c r="C173" s="15"/>
      <c r="D173" s="15"/>
      <c r="E173" s="15"/>
      <c r="F173" s="16"/>
      <c r="G173" s="16"/>
      <c r="H173" s="8" t="e">
        <f>IF(MOD((YEAR($K$2)-YEAR(F173)),VLOOKUP(E173,Übersicht!$A$21:$B$35,2,0))&gt;0,"nein","ja")</f>
        <v>#N/A</v>
      </c>
      <c r="I173" s="8" t="str">
        <f t="shared" si="303"/>
        <v/>
      </c>
      <c r="J173" s="22" t="str">
        <f t="shared" si="304"/>
        <v/>
      </c>
      <c r="K173" s="20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11"/>
      <c r="KD173" s="11"/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11"/>
      <c r="KS173" s="11"/>
      <c r="KT173" s="11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/>
      <c r="MC173" s="11"/>
      <c r="MD173" s="11"/>
      <c r="ME173" s="11"/>
      <c r="MF173" s="11"/>
      <c r="MG173" s="11"/>
      <c r="MH173" s="11"/>
      <c r="MI173" s="11"/>
      <c r="MJ173" s="11"/>
      <c r="MK173" s="11"/>
      <c r="ML173" s="11"/>
      <c r="MM173" s="11"/>
      <c r="MN173" s="11"/>
      <c r="MO173" s="11"/>
      <c r="MP173" s="11"/>
      <c r="MQ173" s="11"/>
      <c r="MR173" s="11"/>
      <c r="MS173" s="11"/>
      <c r="MT173" s="11"/>
      <c r="MU173" s="11"/>
      <c r="MV173" s="11"/>
      <c r="MW173" s="11"/>
      <c r="MX173" s="11"/>
      <c r="MY173" s="11"/>
      <c r="MZ173" s="11"/>
      <c r="NA173" s="11"/>
      <c r="NB173" s="11"/>
      <c r="NC173" s="11"/>
      <c r="ND173" s="11"/>
      <c r="NE173" s="11"/>
      <c r="NF173" s="11"/>
      <c r="NG173" s="11"/>
      <c r="NH173" s="11"/>
      <c r="NI173" s="11"/>
      <c r="NJ173" s="11"/>
      <c r="NK173" s="11"/>
      <c r="NL173" s="11"/>
      <c r="NM173" s="11"/>
      <c r="NN173" s="11"/>
      <c r="NO173" s="11"/>
      <c r="NP173" s="11"/>
      <c r="NQ173" s="11"/>
      <c r="NR173" s="11"/>
      <c r="NS173" s="11"/>
      <c r="NT173" s="11"/>
      <c r="NU173" s="11"/>
    </row>
    <row r="174" spans="1:385" ht="15.75" x14ac:dyDescent="0.25">
      <c r="A174" s="15"/>
      <c r="B174" s="15"/>
      <c r="C174" s="15"/>
      <c r="D174" s="15"/>
      <c r="E174" s="15"/>
      <c r="F174" s="16"/>
      <c r="G174" s="16"/>
      <c r="H174" s="8" t="e">
        <f>IF(MOD((YEAR($K$2)-YEAR(F174)),VLOOKUP(E174,Übersicht!$A$21:$B$35,2,0))&gt;0,"nein","ja")</f>
        <v>#N/A</v>
      </c>
      <c r="I174" s="8" t="str">
        <f t="shared" si="303"/>
        <v/>
      </c>
      <c r="J174" s="22" t="str">
        <f t="shared" si="304"/>
        <v/>
      </c>
      <c r="K174" s="20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  <c r="JE174" s="11"/>
      <c r="JF174" s="11"/>
      <c r="JG174" s="11"/>
      <c r="JH174" s="11"/>
      <c r="JI174" s="11"/>
      <c r="JJ174" s="11"/>
      <c r="JK174" s="11"/>
      <c r="JL174" s="11"/>
      <c r="JM174" s="11"/>
      <c r="JN174" s="11"/>
      <c r="JO174" s="11"/>
      <c r="JP174" s="11"/>
      <c r="JQ174" s="11"/>
      <c r="JR174" s="11"/>
      <c r="JS174" s="11"/>
      <c r="JT174" s="11"/>
      <c r="JU174" s="11"/>
      <c r="JV174" s="11"/>
      <c r="JW174" s="11"/>
      <c r="JX174" s="11"/>
      <c r="JY174" s="11"/>
      <c r="JZ174" s="11"/>
      <c r="KA174" s="11"/>
      <c r="KB174" s="11"/>
      <c r="KC174" s="11"/>
      <c r="KD174" s="11"/>
      <c r="KE174" s="11"/>
      <c r="KF174" s="11"/>
      <c r="KG174" s="11"/>
      <c r="KH174" s="11"/>
      <c r="KI174" s="11"/>
      <c r="KJ174" s="11"/>
      <c r="KK174" s="11"/>
      <c r="KL174" s="11"/>
      <c r="KM174" s="11"/>
      <c r="KN174" s="11"/>
      <c r="KO174" s="11"/>
      <c r="KP174" s="11"/>
      <c r="KQ174" s="11"/>
      <c r="KR174" s="11"/>
      <c r="KS174" s="11"/>
      <c r="KT174" s="11"/>
      <c r="KU174" s="11"/>
      <c r="KV174" s="11"/>
      <c r="KW174" s="11"/>
      <c r="KX174" s="11"/>
      <c r="KY174" s="11"/>
      <c r="KZ174" s="11"/>
      <c r="LA174" s="11"/>
      <c r="LB174" s="11"/>
      <c r="LC174" s="11"/>
      <c r="LD174" s="11"/>
      <c r="LE174" s="11"/>
      <c r="LF174" s="11"/>
      <c r="LG174" s="11"/>
      <c r="LH174" s="11"/>
      <c r="LI174" s="11"/>
      <c r="LJ174" s="11"/>
      <c r="LK174" s="11"/>
      <c r="LL174" s="11"/>
      <c r="LM174" s="11"/>
      <c r="LN174" s="11"/>
      <c r="LO174" s="11"/>
      <c r="LP174" s="11"/>
      <c r="LQ174" s="11"/>
      <c r="LR174" s="11"/>
      <c r="LS174" s="11"/>
      <c r="LT174" s="11"/>
      <c r="LU174" s="11"/>
      <c r="LV174" s="11"/>
      <c r="LW174" s="11"/>
      <c r="LX174" s="11"/>
      <c r="LY174" s="11"/>
      <c r="LZ174" s="11"/>
      <c r="MA174" s="11"/>
      <c r="MB174" s="11"/>
      <c r="MC174" s="11"/>
      <c r="MD174" s="11"/>
      <c r="ME174" s="11"/>
      <c r="MF174" s="11"/>
      <c r="MG174" s="11"/>
      <c r="MH174" s="11"/>
      <c r="MI174" s="11"/>
      <c r="MJ174" s="11"/>
      <c r="MK174" s="11"/>
      <c r="ML174" s="11"/>
      <c r="MM174" s="11"/>
      <c r="MN174" s="11"/>
      <c r="MO174" s="11"/>
      <c r="MP174" s="11"/>
      <c r="MQ174" s="11"/>
      <c r="MR174" s="11"/>
      <c r="MS174" s="11"/>
      <c r="MT174" s="11"/>
      <c r="MU174" s="11"/>
      <c r="MV174" s="11"/>
      <c r="MW174" s="11"/>
      <c r="MX174" s="11"/>
      <c r="MY174" s="11"/>
      <c r="MZ174" s="11"/>
      <c r="NA174" s="11"/>
      <c r="NB174" s="11"/>
      <c r="NC174" s="11"/>
      <c r="ND174" s="11"/>
      <c r="NE174" s="11"/>
      <c r="NF174" s="11"/>
      <c r="NG174" s="11"/>
      <c r="NH174" s="11"/>
      <c r="NI174" s="11"/>
      <c r="NJ174" s="11"/>
      <c r="NK174" s="11"/>
      <c r="NL174" s="11"/>
      <c r="NM174" s="11"/>
      <c r="NN174" s="11"/>
      <c r="NO174" s="11"/>
      <c r="NP174" s="11"/>
      <c r="NQ174" s="11"/>
      <c r="NR174" s="11"/>
      <c r="NS174" s="11"/>
      <c r="NT174" s="11"/>
      <c r="NU174" s="11"/>
    </row>
    <row r="175" spans="1:385" ht="15.75" x14ac:dyDescent="0.25">
      <c r="A175" s="15"/>
      <c r="B175" s="15"/>
      <c r="C175" s="15"/>
      <c r="D175" s="15"/>
      <c r="E175" s="15"/>
      <c r="F175" s="16"/>
      <c r="G175" s="16"/>
      <c r="H175" s="8" t="e">
        <f>IF(MOD((YEAR($K$2)-YEAR(F175)),VLOOKUP(E175,Übersicht!$A$21:$B$35,2,0))&gt;0,"nein","ja")</f>
        <v>#N/A</v>
      </c>
      <c r="I175" s="8" t="str">
        <f t="shared" si="303"/>
        <v/>
      </c>
      <c r="J175" s="22" t="str">
        <f t="shared" si="304"/>
        <v/>
      </c>
      <c r="K175" s="20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  <c r="NP175" s="11"/>
      <c r="NQ175" s="11"/>
      <c r="NR175" s="11"/>
      <c r="NS175" s="11"/>
      <c r="NT175" s="11"/>
      <c r="NU175" s="11"/>
    </row>
    <row r="176" spans="1:385" ht="15.75" x14ac:dyDescent="0.25">
      <c r="A176" s="15"/>
      <c r="B176" s="15"/>
      <c r="C176" s="15"/>
      <c r="D176" s="15"/>
      <c r="E176" s="15"/>
      <c r="F176" s="16"/>
      <c r="G176" s="16"/>
      <c r="H176" s="8" t="e">
        <f>IF(MOD((YEAR($K$2)-YEAR(F176)),VLOOKUP(E176,Übersicht!$A$21:$B$35,2,0))&gt;0,"nein","ja")</f>
        <v>#N/A</v>
      </c>
      <c r="I176" s="8" t="str">
        <f t="shared" si="303"/>
        <v/>
      </c>
      <c r="J176" s="22" t="str">
        <f t="shared" si="304"/>
        <v/>
      </c>
      <c r="K176" s="20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  <c r="NP176" s="11"/>
      <c r="NQ176" s="11"/>
      <c r="NR176" s="11"/>
      <c r="NS176" s="11"/>
      <c r="NT176" s="11"/>
      <c r="NU176" s="11"/>
    </row>
    <row r="177" spans="1:385" ht="15.75" x14ac:dyDescent="0.25">
      <c r="A177" s="15"/>
      <c r="B177" s="15"/>
      <c r="C177" s="15"/>
      <c r="D177" s="15"/>
      <c r="E177" s="15"/>
      <c r="F177" s="16"/>
      <c r="G177" s="16"/>
      <c r="H177" s="8" t="e">
        <f>IF(MOD((YEAR($K$2)-YEAR(F177)),VLOOKUP(E177,Übersicht!$A$21:$B$35,2,0))&gt;0,"nein","ja")</f>
        <v>#N/A</v>
      </c>
      <c r="I177" s="8" t="str">
        <f t="shared" si="303"/>
        <v/>
      </c>
      <c r="J177" s="22" t="str">
        <f t="shared" si="304"/>
        <v/>
      </c>
      <c r="K177" s="20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1"/>
      <c r="LK177" s="11"/>
      <c r="LL177" s="11"/>
      <c r="LM177" s="11"/>
      <c r="LN177" s="11"/>
      <c r="LO177" s="11"/>
      <c r="LP177" s="11"/>
      <c r="LQ177" s="11"/>
      <c r="LR177" s="11"/>
      <c r="LS177" s="11"/>
      <c r="LT177" s="11"/>
      <c r="LU177" s="11"/>
      <c r="LV177" s="11"/>
      <c r="LW177" s="11"/>
      <c r="LX177" s="11"/>
      <c r="LY177" s="11"/>
      <c r="LZ177" s="11"/>
      <c r="MA177" s="11"/>
      <c r="MB177" s="11"/>
      <c r="MC177" s="11"/>
      <c r="MD177" s="11"/>
      <c r="ME177" s="11"/>
      <c r="MF177" s="11"/>
      <c r="MG177" s="11"/>
      <c r="MH177" s="11"/>
      <c r="MI177" s="11"/>
      <c r="MJ177" s="11"/>
      <c r="MK177" s="11"/>
      <c r="ML177" s="11"/>
      <c r="MM177" s="11"/>
      <c r="MN177" s="11"/>
      <c r="MO177" s="11"/>
      <c r="MP177" s="11"/>
      <c r="MQ177" s="11"/>
      <c r="MR177" s="11"/>
      <c r="MS177" s="11"/>
      <c r="MT177" s="11"/>
      <c r="MU177" s="11"/>
      <c r="MV177" s="11"/>
      <c r="MW177" s="11"/>
      <c r="MX177" s="11"/>
      <c r="MY177" s="11"/>
      <c r="MZ177" s="11"/>
      <c r="NA177" s="11"/>
      <c r="NB177" s="11"/>
      <c r="NC177" s="11"/>
      <c r="ND177" s="11"/>
      <c r="NE177" s="11"/>
      <c r="NF177" s="11"/>
      <c r="NG177" s="11"/>
      <c r="NH177" s="11"/>
      <c r="NI177" s="11"/>
      <c r="NJ177" s="11"/>
      <c r="NK177" s="11"/>
      <c r="NL177" s="11"/>
      <c r="NM177" s="11"/>
      <c r="NN177" s="11"/>
      <c r="NO177" s="11"/>
      <c r="NP177" s="11"/>
      <c r="NQ177" s="11"/>
      <c r="NR177" s="11"/>
      <c r="NS177" s="11"/>
      <c r="NT177" s="11"/>
      <c r="NU177" s="11"/>
    </row>
    <row r="178" spans="1:385" ht="15.75" x14ac:dyDescent="0.25">
      <c r="A178" s="15"/>
      <c r="B178" s="15"/>
      <c r="C178" s="15"/>
      <c r="D178" s="15"/>
      <c r="E178" s="15"/>
      <c r="F178" s="16"/>
      <c r="G178" s="16"/>
      <c r="H178" s="8" t="e">
        <f>IF(MOD((YEAR($K$2)-YEAR(F178)),VLOOKUP(E178,Übersicht!$A$21:$B$35,2,0))&gt;0,"nein","ja")</f>
        <v>#N/A</v>
      </c>
      <c r="I178" s="8" t="str">
        <f t="shared" si="303"/>
        <v/>
      </c>
      <c r="J178" s="22" t="str">
        <f t="shared" si="304"/>
        <v/>
      </c>
      <c r="K178" s="20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  <c r="JE178" s="11"/>
      <c r="JF178" s="11"/>
      <c r="JG178" s="11"/>
      <c r="JH178" s="11"/>
      <c r="JI178" s="11"/>
      <c r="JJ178" s="11"/>
      <c r="JK178" s="11"/>
      <c r="JL178" s="11"/>
      <c r="JM178" s="11"/>
      <c r="JN178" s="11"/>
      <c r="JO178" s="11"/>
      <c r="JP178" s="11"/>
      <c r="JQ178" s="11"/>
      <c r="JR178" s="11"/>
      <c r="JS178" s="11"/>
      <c r="JT178" s="11"/>
      <c r="JU178" s="11"/>
      <c r="JV178" s="11"/>
      <c r="JW178" s="11"/>
      <c r="JX178" s="11"/>
      <c r="JY178" s="11"/>
      <c r="JZ178" s="11"/>
      <c r="KA178" s="11"/>
      <c r="KB178" s="11"/>
      <c r="KC178" s="11"/>
      <c r="KD178" s="11"/>
      <c r="KE178" s="11"/>
      <c r="KF178" s="11"/>
      <c r="KG178" s="11"/>
      <c r="KH178" s="11"/>
      <c r="KI178" s="11"/>
      <c r="KJ178" s="11"/>
      <c r="KK178" s="11"/>
      <c r="KL178" s="11"/>
      <c r="KM178" s="11"/>
      <c r="KN178" s="11"/>
      <c r="KO178" s="11"/>
      <c r="KP178" s="11"/>
      <c r="KQ178" s="11"/>
      <c r="KR178" s="11"/>
      <c r="KS178" s="11"/>
      <c r="KT178" s="11"/>
      <c r="KU178" s="11"/>
      <c r="KV178" s="11"/>
      <c r="KW178" s="11"/>
      <c r="KX178" s="11"/>
      <c r="KY178" s="11"/>
      <c r="KZ178" s="11"/>
      <c r="LA178" s="11"/>
      <c r="LB178" s="11"/>
      <c r="LC178" s="11"/>
      <c r="LD178" s="11"/>
      <c r="LE178" s="11"/>
      <c r="LF178" s="11"/>
      <c r="LG178" s="11"/>
      <c r="LH178" s="11"/>
      <c r="LI178" s="11"/>
      <c r="LJ178" s="11"/>
      <c r="LK178" s="11"/>
      <c r="LL178" s="11"/>
      <c r="LM178" s="11"/>
      <c r="LN178" s="11"/>
      <c r="LO178" s="11"/>
      <c r="LP178" s="11"/>
      <c r="LQ178" s="11"/>
      <c r="LR178" s="11"/>
      <c r="LS178" s="11"/>
      <c r="LT178" s="11"/>
      <c r="LU178" s="11"/>
      <c r="LV178" s="11"/>
      <c r="LW178" s="11"/>
      <c r="LX178" s="11"/>
      <c r="LY178" s="11"/>
      <c r="LZ178" s="11"/>
      <c r="MA178" s="11"/>
      <c r="MB178" s="11"/>
      <c r="MC178" s="11"/>
      <c r="MD178" s="11"/>
      <c r="ME178" s="11"/>
      <c r="MF178" s="11"/>
      <c r="MG178" s="11"/>
      <c r="MH178" s="11"/>
      <c r="MI178" s="11"/>
      <c r="MJ178" s="11"/>
      <c r="MK178" s="11"/>
      <c r="ML178" s="11"/>
      <c r="MM178" s="11"/>
      <c r="MN178" s="11"/>
      <c r="MO178" s="11"/>
      <c r="MP178" s="11"/>
      <c r="MQ178" s="11"/>
      <c r="MR178" s="11"/>
      <c r="MS178" s="11"/>
      <c r="MT178" s="11"/>
      <c r="MU178" s="11"/>
      <c r="MV178" s="11"/>
      <c r="MW178" s="11"/>
      <c r="MX178" s="11"/>
      <c r="MY178" s="11"/>
      <c r="MZ178" s="11"/>
      <c r="NA178" s="11"/>
      <c r="NB178" s="11"/>
      <c r="NC178" s="11"/>
      <c r="ND178" s="11"/>
      <c r="NE178" s="11"/>
      <c r="NF178" s="11"/>
      <c r="NG178" s="11"/>
      <c r="NH178" s="11"/>
      <c r="NI178" s="11"/>
      <c r="NJ178" s="11"/>
      <c r="NK178" s="11"/>
      <c r="NL178" s="11"/>
      <c r="NM178" s="11"/>
      <c r="NN178" s="11"/>
      <c r="NO178" s="11"/>
      <c r="NP178" s="11"/>
      <c r="NQ178" s="11"/>
      <c r="NR178" s="11"/>
      <c r="NS178" s="11"/>
      <c r="NT178" s="11"/>
      <c r="NU178" s="11"/>
    </row>
    <row r="179" spans="1:385" ht="15.75" x14ac:dyDescent="0.25">
      <c r="A179" s="15"/>
      <c r="B179" s="15"/>
      <c r="C179" s="15"/>
      <c r="D179" s="15"/>
      <c r="E179" s="15"/>
      <c r="F179" s="16"/>
      <c r="G179" s="16"/>
      <c r="H179" s="8" t="e">
        <f>IF(MOD((YEAR($K$2)-YEAR(F179)),VLOOKUP(E179,Übersicht!$A$21:$B$35,2,0))&gt;0,"nein","ja")</f>
        <v>#N/A</v>
      </c>
      <c r="I179" s="8" t="str">
        <f t="shared" si="303"/>
        <v/>
      </c>
      <c r="J179" s="22" t="str">
        <f t="shared" si="304"/>
        <v/>
      </c>
      <c r="K179" s="20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  <c r="NP179" s="11"/>
      <c r="NQ179" s="11"/>
      <c r="NR179" s="11"/>
      <c r="NS179" s="11"/>
      <c r="NT179" s="11"/>
      <c r="NU179" s="11"/>
    </row>
    <row r="180" spans="1:385" ht="15.75" x14ac:dyDescent="0.25">
      <c r="A180" s="15"/>
      <c r="B180" s="15"/>
      <c r="C180" s="15"/>
      <c r="D180" s="15"/>
      <c r="E180" s="15"/>
      <c r="F180" s="16"/>
      <c r="G180" s="16"/>
      <c r="H180" s="8" t="e">
        <f>IF(MOD((YEAR($K$2)-YEAR(F180)),VLOOKUP(E180,Übersicht!$A$21:$B$35,2,0))&gt;0,"nein","ja")</f>
        <v>#N/A</v>
      </c>
      <c r="I180" s="8" t="str">
        <f t="shared" si="303"/>
        <v/>
      </c>
      <c r="J180" s="22" t="str">
        <f t="shared" si="304"/>
        <v/>
      </c>
      <c r="K180" s="20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  <c r="NP180" s="11"/>
      <c r="NQ180" s="11"/>
      <c r="NR180" s="11"/>
      <c r="NS180" s="11"/>
      <c r="NT180" s="11"/>
      <c r="NU180" s="11"/>
    </row>
    <row r="181" spans="1:385" ht="15.75" x14ac:dyDescent="0.25">
      <c r="A181" s="15"/>
      <c r="B181" s="15"/>
      <c r="C181" s="15"/>
      <c r="D181" s="15"/>
      <c r="E181" s="15"/>
      <c r="F181" s="16"/>
      <c r="G181" s="16"/>
      <c r="H181" s="8" t="e">
        <f>IF(MOD((YEAR($K$2)-YEAR(F181)),VLOOKUP(E181,Übersicht!$A$21:$B$35,2,0))&gt;0,"nein","ja")</f>
        <v>#N/A</v>
      </c>
      <c r="I181" s="8" t="str">
        <f t="shared" si="303"/>
        <v/>
      </c>
      <c r="J181" s="22" t="str">
        <f t="shared" si="304"/>
        <v/>
      </c>
      <c r="K181" s="20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  <c r="JE181" s="11"/>
      <c r="JF181" s="11"/>
      <c r="JG181" s="11"/>
      <c r="JH181" s="11"/>
      <c r="JI181" s="11"/>
      <c r="JJ181" s="11"/>
      <c r="JK181" s="11"/>
      <c r="JL181" s="11"/>
      <c r="JM181" s="11"/>
      <c r="JN181" s="11"/>
      <c r="JO181" s="11"/>
      <c r="JP181" s="11"/>
      <c r="JQ181" s="11"/>
      <c r="JR181" s="11"/>
      <c r="JS181" s="11"/>
      <c r="JT181" s="11"/>
      <c r="JU181" s="11"/>
      <c r="JV181" s="11"/>
      <c r="JW181" s="11"/>
      <c r="JX181" s="11"/>
      <c r="JY181" s="11"/>
      <c r="JZ181" s="11"/>
      <c r="KA181" s="11"/>
      <c r="KB181" s="11"/>
      <c r="KC181" s="11"/>
      <c r="KD181" s="11"/>
      <c r="KE181" s="11"/>
      <c r="KF181" s="11"/>
      <c r="KG181" s="11"/>
      <c r="KH181" s="11"/>
      <c r="KI181" s="11"/>
      <c r="KJ181" s="11"/>
      <c r="KK181" s="11"/>
      <c r="KL181" s="11"/>
      <c r="KM181" s="11"/>
      <c r="KN181" s="11"/>
      <c r="KO181" s="11"/>
      <c r="KP181" s="11"/>
      <c r="KQ181" s="11"/>
      <c r="KR181" s="11"/>
      <c r="KS181" s="11"/>
      <c r="KT181" s="11"/>
      <c r="KU181" s="11"/>
      <c r="KV181" s="11"/>
      <c r="KW181" s="11"/>
      <c r="KX181" s="11"/>
      <c r="KY181" s="11"/>
      <c r="KZ181" s="11"/>
      <c r="LA181" s="11"/>
      <c r="LB181" s="11"/>
      <c r="LC181" s="11"/>
      <c r="LD181" s="11"/>
      <c r="LE181" s="11"/>
      <c r="LF181" s="11"/>
      <c r="LG181" s="11"/>
      <c r="LH181" s="11"/>
      <c r="LI181" s="11"/>
      <c r="LJ181" s="11"/>
      <c r="LK181" s="11"/>
      <c r="LL181" s="11"/>
      <c r="LM181" s="11"/>
      <c r="LN181" s="11"/>
      <c r="LO181" s="11"/>
      <c r="LP181" s="11"/>
      <c r="LQ181" s="11"/>
      <c r="LR181" s="11"/>
      <c r="LS181" s="11"/>
      <c r="LT181" s="11"/>
      <c r="LU181" s="11"/>
      <c r="LV181" s="11"/>
      <c r="LW181" s="11"/>
      <c r="LX181" s="11"/>
      <c r="LY181" s="11"/>
      <c r="LZ181" s="11"/>
      <c r="MA181" s="11"/>
      <c r="MB181" s="11"/>
      <c r="MC181" s="11"/>
      <c r="MD181" s="11"/>
      <c r="ME181" s="11"/>
      <c r="MF181" s="11"/>
      <c r="MG181" s="11"/>
      <c r="MH181" s="11"/>
      <c r="MI181" s="11"/>
      <c r="MJ181" s="11"/>
      <c r="MK181" s="11"/>
      <c r="ML181" s="11"/>
      <c r="MM181" s="11"/>
      <c r="MN181" s="11"/>
      <c r="MO181" s="11"/>
      <c r="MP181" s="11"/>
      <c r="MQ181" s="11"/>
      <c r="MR181" s="11"/>
      <c r="MS181" s="11"/>
      <c r="MT181" s="11"/>
      <c r="MU181" s="11"/>
      <c r="MV181" s="11"/>
      <c r="MW181" s="11"/>
      <c r="MX181" s="11"/>
      <c r="MY181" s="11"/>
      <c r="MZ181" s="11"/>
      <c r="NA181" s="11"/>
      <c r="NB181" s="11"/>
      <c r="NC181" s="11"/>
      <c r="ND181" s="11"/>
      <c r="NE181" s="11"/>
      <c r="NF181" s="11"/>
      <c r="NG181" s="11"/>
      <c r="NH181" s="11"/>
      <c r="NI181" s="11"/>
      <c r="NJ181" s="11"/>
      <c r="NK181" s="11"/>
      <c r="NL181" s="11"/>
      <c r="NM181" s="11"/>
      <c r="NN181" s="11"/>
      <c r="NO181" s="11"/>
      <c r="NP181" s="11"/>
      <c r="NQ181" s="11"/>
      <c r="NR181" s="11"/>
      <c r="NS181" s="11"/>
      <c r="NT181" s="11"/>
      <c r="NU181" s="11"/>
    </row>
    <row r="182" spans="1:385" ht="15.75" x14ac:dyDescent="0.25">
      <c r="A182" s="15"/>
      <c r="B182" s="15"/>
      <c r="C182" s="15"/>
      <c r="D182" s="15"/>
      <c r="E182" s="15"/>
      <c r="F182" s="16"/>
      <c r="G182" s="16"/>
      <c r="H182" s="8" t="e">
        <f>IF(MOD((YEAR($K$2)-YEAR(F182)),VLOOKUP(E182,Übersicht!$A$21:$B$35,2,0))&gt;0,"nein","ja")</f>
        <v>#N/A</v>
      </c>
      <c r="I182" s="8" t="str">
        <f t="shared" si="303"/>
        <v/>
      </c>
      <c r="J182" s="22" t="str">
        <f t="shared" si="304"/>
        <v/>
      </c>
      <c r="K182" s="20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1"/>
      <c r="LK182" s="11"/>
      <c r="LL182" s="11"/>
      <c r="LM182" s="11"/>
      <c r="LN182" s="11"/>
      <c r="LO182" s="11"/>
      <c r="LP182" s="11"/>
      <c r="LQ182" s="11"/>
      <c r="LR182" s="11"/>
      <c r="LS182" s="11"/>
      <c r="LT182" s="11"/>
      <c r="LU182" s="11"/>
      <c r="LV182" s="11"/>
      <c r="LW182" s="11"/>
      <c r="LX182" s="11"/>
      <c r="LY182" s="11"/>
      <c r="LZ182" s="11"/>
      <c r="MA182" s="11"/>
      <c r="MB182" s="11"/>
      <c r="MC182" s="11"/>
      <c r="MD182" s="11"/>
      <c r="ME182" s="11"/>
      <c r="MF182" s="11"/>
      <c r="MG182" s="11"/>
      <c r="MH182" s="11"/>
      <c r="MI182" s="11"/>
      <c r="MJ182" s="11"/>
      <c r="MK182" s="11"/>
      <c r="ML182" s="11"/>
      <c r="MM182" s="11"/>
      <c r="MN182" s="11"/>
      <c r="MO182" s="11"/>
      <c r="MP182" s="11"/>
      <c r="MQ182" s="11"/>
      <c r="MR182" s="11"/>
      <c r="MS182" s="11"/>
      <c r="MT182" s="11"/>
      <c r="MU182" s="11"/>
      <c r="MV182" s="11"/>
      <c r="MW182" s="11"/>
      <c r="MX182" s="11"/>
      <c r="MY182" s="11"/>
      <c r="MZ182" s="11"/>
      <c r="NA182" s="11"/>
      <c r="NB182" s="11"/>
      <c r="NC182" s="11"/>
      <c r="ND182" s="11"/>
      <c r="NE182" s="11"/>
      <c r="NF182" s="11"/>
      <c r="NG182" s="11"/>
      <c r="NH182" s="11"/>
      <c r="NI182" s="11"/>
      <c r="NJ182" s="11"/>
      <c r="NK182" s="11"/>
      <c r="NL182" s="11"/>
      <c r="NM182" s="11"/>
      <c r="NN182" s="11"/>
      <c r="NO182" s="11"/>
      <c r="NP182" s="11"/>
      <c r="NQ182" s="11"/>
      <c r="NR182" s="11"/>
      <c r="NS182" s="11"/>
      <c r="NT182" s="11"/>
      <c r="NU182" s="11"/>
    </row>
    <row r="183" spans="1:385" ht="15.75" x14ac:dyDescent="0.25">
      <c r="A183" s="15"/>
      <c r="B183" s="15"/>
      <c r="C183" s="15"/>
      <c r="D183" s="15"/>
      <c r="E183" s="15"/>
      <c r="F183" s="16"/>
      <c r="G183" s="16"/>
      <c r="H183" s="8" t="e">
        <f>IF(MOD((YEAR($K$2)-YEAR(F183)),VLOOKUP(E183,Übersicht!$A$21:$B$35,2,0))&gt;0,"nein","ja")</f>
        <v>#N/A</v>
      </c>
      <c r="I183" s="8" t="str">
        <f t="shared" si="303"/>
        <v/>
      </c>
      <c r="J183" s="22" t="str">
        <f t="shared" si="304"/>
        <v/>
      </c>
      <c r="K183" s="20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  <c r="NP183" s="11"/>
      <c r="NQ183" s="11"/>
      <c r="NR183" s="11"/>
      <c r="NS183" s="11"/>
      <c r="NT183" s="11"/>
      <c r="NU183" s="11"/>
    </row>
    <row r="184" spans="1:385" ht="15.75" x14ac:dyDescent="0.25">
      <c r="A184" s="15"/>
      <c r="B184" s="15"/>
      <c r="C184" s="15"/>
      <c r="D184" s="15"/>
      <c r="E184" s="15"/>
      <c r="F184" s="16"/>
      <c r="G184" s="16"/>
      <c r="H184" s="8" t="e">
        <f>IF(MOD((YEAR($K$2)-YEAR(F184)),VLOOKUP(E184,Übersicht!$A$21:$B$35,2,0))&gt;0,"nein","ja")</f>
        <v>#N/A</v>
      </c>
      <c r="I184" s="8" t="str">
        <f t="shared" si="303"/>
        <v/>
      </c>
      <c r="J184" s="22" t="str">
        <f t="shared" si="304"/>
        <v/>
      </c>
      <c r="K184" s="20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  <c r="NP184" s="11"/>
      <c r="NQ184" s="11"/>
      <c r="NR184" s="11"/>
      <c r="NS184" s="11"/>
      <c r="NT184" s="11"/>
      <c r="NU184" s="11"/>
    </row>
    <row r="185" spans="1:385" ht="15.75" x14ac:dyDescent="0.25">
      <c r="A185" s="15"/>
      <c r="B185" s="15"/>
      <c r="C185" s="15"/>
      <c r="D185" s="15"/>
      <c r="E185" s="15"/>
      <c r="F185" s="16"/>
      <c r="G185" s="16"/>
      <c r="H185" s="8" t="e">
        <f>IF(MOD((YEAR($K$2)-YEAR(F185)),VLOOKUP(E185,Übersicht!$A$21:$B$35,2,0))&gt;0,"nein","ja")</f>
        <v>#N/A</v>
      </c>
      <c r="I185" s="8" t="str">
        <f t="shared" si="303"/>
        <v/>
      </c>
      <c r="J185" s="22" t="str">
        <f t="shared" si="304"/>
        <v/>
      </c>
      <c r="K185" s="20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  <c r="JE185" s="11"/>
      <c r="JF185" s="11"/>
      <c r="JG185" s="11"/>
      <c r="JH185" s="11"/>
      <c r="JI185" s="11"/>
      <c r="JJ185" s="11"/>
      <c r="JK185" s="11"/>
      <c r="JL185" s="11"/>
      <c r="JM185" s="11"/>
      <c r="JN185" s="11"/>
      <c r="JO185" s="11"/>
      <c r="JP185" s="11"/>
      <c r="JQ185" s="11"/>
      <c r="JR185" s="11"/>
      <c r="JS185" s="11"/>
      <c r="JT185" s="11"/>
      <c r="JU185" s="11"/>
      <c r="JV185" s="11"/>
      <c r="JW185" s="11"/>
      <c r="JX185" s="11"/>
      <c r="JY185" s="11"/>
      <c r="JZ185" s="11"/>
      <c r="KA185" s="11"/>
      <c r="KB185" s="11"/>
      <c r="KC185" s="11"/>
      <c r="KD185" s="11"/>
      <c r="KE185" s="11"/>
      <c r="KF185" s="11"/>
      <c r="KG185" s="11"/>
      <c r="KH185" s="11"/>
      <c r="KI185" s="11"/>
      <c r="KJ185" s="11"/>
      <c r="KK185" s="11"/>
      <c r="KL185" s="11"/>
      <c r="KM185" s="11"/>
      <c r="KN185" s="11"/>
      <c r="KO185" s="11"/>
      <c r="KP185" s="11"/>
      <c r="KQ185" s="11"/>
      <c r="KR185" s="11"/>
      <c r="KS185" s="11"/>
      <c r="KT185" s="11"/>
      <c r="KU185" s="11"/>
      <c r="KV185" s="11"/>
      <c r="KW185" s="11"/>
      <c r="KX185" s="11"/>
      <c r="KY185" s="11"/>
      <c r="KZ185" s="11"/>
      <c r="LA185" s="11"/>
      <c r="LB185" s="11"/>
      <c r="LC185" s="11"/>
      <c r="LD185" s="11"/>
      <c r="LE185" s="11"/>
      <c r="LF185" s="11"/>
      <c r="LG185" s="11"/>
      <c r="LH185" s="11"/>
      <c r="LI185" s="11"/>
      <c r="LJ185" s="11"/>
      <c r="LK185" s="11"/>
      <c r="LL185" s="11"/>
      <c r="LM185" s="11"/>
      <c r="LN185" s="11"/>
      <c r="LO185" s="11"/>
      <c r="LP185" s="11"/>
      <c r="LQ185" s="11"/>
      <c r="LR185" s="11"/>
      <c r="LS185" s="11"/>
      <c r="LT185" s="11"/>
      <c r="LU185" s="11"/>
      <c r="LV185" s="11"/>
      <c r="LW185" s="11"/>
      <c r="LX185" s="11"/>
      <c r="LY185" s="11"/>
      <c r="LZ185" s="11"/>
      <c r="MA185" s="11"/>
      <c r="MB185" s="11"/>
      <c r="MC185" s="11"/>
      <c r="MD185" s="11"/>
      <c r="ME185" s="11"/>
      <c r="MF185" s="11"/>
      <c r="MG185" s="11"/>
      <c r="MH185" s="11"/>
      <c r="MI185" s="11"/>
      <c r="MJ185" s="11"/>
      <c r="MK185" s="11"/>
      <c r="ML185" s="11"/>
      <c r="MM185" s="11"/>
      <c r="MN185" s="11"/>
      <c r="MO185" s="11"/>
      <c r="MP185" s="11"/>
      <c r="MQ185" s="11"/>
      <c r="MR185" s="11"/>
      <c r="MS185" s="11"/>
      <c r="MT185" s="11"/>
      <c r="MU185" s="11"/>
      <c r="MV185" s="11"/>
      <c r="MW185" s="11"/>
      <c r="MX185" s="11"/>
      <c r="MY185" s="11"/>
      <c r="MZ185" s="11"/>
      <c r="NA185" s="11"/>
      <c r="NB185" s="11"/>
      <c r="NC185" s="11"/>
      <c r="ND185" s="11"/>
      <c r="NE185" s="11"/>
      <c r="NF185" s="11"/>
      <c r="NG185" s="11"/>
      <c r="NH185" s="11"/>
      <c r="NI185" s="11"/>
      <c r="NJ185" s="11"/>
      <c r="NK185" s="11"/>
      <c r="NL185" s="11"/>
      <c r="NM185" s="11"/>
      <c r="NN185" s="11"/>
      <c r="NO185" s="11"/>
      <c r="NP185" s="11"/>
      <c r="NQ185" s="11"/>
      <c r="NR185" s="11"/>
      <c r="NS185" s="11"/>
      <c r="NT185" s="11"/>
      <c r="NU185" s="11"/>
    </row>
    <row r="186" spans="1:385" ht="15.75" x14ac:dyDescent="0.25">
      <c r="A186" s="15"/>
      <c r="B186" s="15"/>
      <c r="C186" s="15"/>
      <c r="D186" s="15"/>
      <c r="E186" s="15"/>
      <c r="F186" s="16"/>
      <c r="G186" s="16"/>
      <c r="H186" s="8" t="e">
        <f>IF(MOD((YEAR($K$2)-YEAR(F186)),VLOOKUP(E186,Übersicht!$A$21:$B$35,2,0))&gt;0,"nein","ja")</f>
        <v>#N/A</v>
      </c>
      <c r="I186" s="8" t="str">
        <f t="shared" si="303"/>
        <v/>
      </c>
      <c r="J186" s="22" t="str">
        <f t="shared" si="304"/>
        <v/>
      </c>
      <c r="K186" s="20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  <c r="JE186" s="11"/>
      <c r="JF186" s="11"/>
      <c r="JG186" s="11"/>
      <c r="JH186" s="11"/>
      <c r="JI186" s="11"/>
      <c r="JJ186" s="11"/>
      <c r="JK186" s="11"/>
      <c r="JL186" s="11"/>
      <c r="JM186" s="11"/>
      <c r="JN186" s="11"/>
      <c r="JO186" s="11"/>
      <c r="JP186" s="11"/>
      <c r="JQ186" s="11"/>
      <c r="JR186" s="11"/>
      <c r="JS186" s="11"/>
      <c r="JT186" s="11"/>
      <c r="JU186" s="11"/>
      <c r="JV186" s="11"/>
      <c r="JW186" s="11"/>
      <c r="JX186" s="11"/>
      <c r="JY186" s="11"/>
      <c r="JZ186" s="11"/>
      <c r="KA186" s="11"/>
      <c r="KB186" s="11"/>
      <c r="KC186" s="11"/>
      <c r="KD186" s="11"/>
      <c r="KE186" s="11"/>
      <c r="KF186" s="11"/>
      <c r="KG186" s="11"/>
      <c r="KH186" s="11"/>
      <c r="KI186" s="11"/>
      <c r="KJ186" s="11"/>
      <c r="KK186" s="11"/>
      <c r="KL186" s="11"/>
      <c r="KM186" s="11"/>
      <c r="KN186" s="11"/>
      <c r="KO186" s="11"/>
      <c r="KP186" s="11"/>
      <c r="KQ186" s="11"/>
      <c r="KR186" s="11"/>
      <c r="KS186" s="11"/>
      <c r="KT186" s="11"/>
      <c r="KU186" s="11"/>
      <c r="KV186" s="11"/>
      <c r="KW186" s="11"/>
      <c r="KX186" s="11"/>
      <c r="KY186" s="11"/>
      <c r="KZ186" s="11"/>
      <c r="LA186" s="11"/>
      <c r="LB186" s="11"/>
      <c r="LC186" s="11"/>
      <c r="LD186" s="11"/>
      <c r="LE186" s="11"/>
      <c r="LF186" s="11"/>
      <c r="LG186" s="11"/>
      <c r="LH186" s="11"/>
      <c r="LI186" s="11"/>
      <c r="LJ186" s="11"/>
      <c r="LK186" s="11"/>
      <c r="LL186" s="11"/>
      <c r="LM186" s="11"/>
      <c r="LN186" s="11"/>
      <c r="LO186" s="11"/>
      <c r="LP186" s="11"/>
      <c r="LQ186" s="11"/>
      <c r="LR186" s="11"/>
      <c r="LS186" s="11"/>
      <c r="LT186" s="11"/>
      <c r="LU186" s="11"/>
      <c r="LV186" s="11"/>
      <c r="LW186" s="11"/>
      <c r="LX186" s="11"/>
      <c r="LY186" s="11"/>
      <c r="LZ186" s="11"/>
      <c r="MA186" s="11"/>
      <c r="MB186" s="11"/>
      <c r="MC186" s="11"/>
      <c r="MD186" s="11"/>
      <c r="ME186" s="11"/>
      <c r="MF186" s="11"/>
      <c r="MG186" s="11"/>
      <c r="MH186" s="11"/>
      <c r="MI186" s="11"/>
      <c r="MJ186" s="11"/>
      <c r="MK186" s="11"/>
      <c r="ML186" s="11"/>
      <c r="MM186" s="11"/>
      <c r="MN186" s="11"/>
      <c r="MO186" s="11"/>
      <c r="MP186" s="11"/>
      <c r="MQ186" s="11"/>
      <c r="MR186" s="11"/>
      <c r="MS186" s="11"/>
      <c r="MT186" s="11"/>
      <c r="MU186" s="11"/>
      <c r="MV186" s="11"/>
      <c r="MW186" s="11"/>
      <c r="MX186" s="11"/>
      <c r="MY186" s="11"/>
      <c r="MZ186" s="11"/>
      <c r="NA186" s="11"/>
      <c r="NB186" s="11"/>
      <c r="NC186" s="11"/>
      <c r="ND186" s="11"/>
      <c r="NE186" s="11"/>
      <c r="NF186" s="11"/>
      <c r="NG186" s="11"/>
      <c r="NH186" s="11"/>
      <c r="NI186" s="11"/>
      <c r="NJ186" s="11"/>
      <c r="NK186" s="11"/>
      <c r="NL186" s="11"/>
      <c r="NM186" s="11"/>
      <c r="NN186" s="11"/>
      <c r="NO186" s="11"/>
      <c r="NP186" s="11"/>
      <c r="NQ186" s="11"/>
      <c r="NR186" s="11"/>
      <c r="NS186" s="11"/>
      <c r="NT186" s="11"/>
      <c r="NU186" s="11"/>
    </row>
    <row r="187" spans="1:385" ht="15.75" x14ac:dyDescent="0.25">
      <c r="A187" s="15"/>
      <c r="B187" s="15"/>
      <c r="C187" s="15"/>
      <c r="D187" s="15"/>
      <c r="E187" s="15"/>
      <c r="F187" s="16"/>
      <c r="G187" s="16"/>
      <c r="H187" s="8" t="e">
        <f>IF(MOD((YEAR($K$2)-YEAR(F187)),VLOOKUP(E187,Übersicht!$A$21:$B$35,2,0))&gt;0,"nein","ja")</f>
        <v>#N/A</v>
      </c>
      <c r="I187" s="8" t="str">
        <f t="shared" si="303"/>
        <v/>
      </c>
      <c r="J187" s="22" t="str">
        <f t="shared" si="304"/>
        <v/>
      </c>
      <c r="K187" s="20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  <c r="NP187" s="11"/>
      <c r="NQ187" s="11"/>
      <c r="NR187" s="11"/>
      <c r="NS187" s="11"/>
      <c r="NT187" s="11"/>
      <c r="NU187" s="11"/>
    </row>
    <row r="188" spans="1:385" ht="15.75" x14ac:dyDescent="0.25">
      <c r="A188" s="15"/>
      <c r="B188" s="15"/>
      <c r="C188" s="15"/>
      <c r="D188" s="15"/>
      <c r="E188" s="15"/>
      <c r="F188" s="16"/>
      <c r="G188" s="16"/>
      <c r="H188" s="8" t="e">
        <f>IF(MOD((YEAR($K$2)-YEAR(F188)),VLOOKUP(E188,Übersicht!$A$21:$B$35,2,0))&gt;0,"nein","ja")</f>
        <v>#N/A</v>
      </c>
      <c r="I188" s="8" t="str">
        <f t="shared" si="303"/>
        <v/>
      </c>
      <c r="J188" s="22" t="str">
        <f t="shared" si="304"/>
        <v/>
      </c>
      <c r="K188" s="20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1"/>
      <c r="LK188" s="11"/>
      <c r="LL188" s="11"/>
      <c r="LM188" s="11"/>
      <c r="LN188" s="11"/>
      <c r="LO188" s="11"/>
      <c r="LP188" s="11"/>
      <c r="LQ188" s="11"/>
      <c r="LR188" s="11"/>
      <c r="LS188" s="11"/>
      <c r="LT188" s="11"/>
      <c r="LU188" s="11"/>
      <c r="LV188" s="11"/>
      <c r="LW188" s="11"/>
      <c r="LX188" s="11"/>
      <c r="LY188" s="11"/>
      <c r="LZ188" s="11"/>
      <c r="MA188" s="11"/>
      <c r="MB188" s="11"/>
      <c r="MC188" s="11"/>
      <c r="MD188" s="11"/>
      <c r="ME188" s="11"/>
      <c r="MF188" s="11"/>
      <c r="MG188" s="11"/>
      <c r="MH188" s="11"/>
      <c r="MI188" s="11"/>
      <c r="MJ188" s="11"/>
      <c r="MK188" s="11"/>
      <c r="ML188" s="11"/>
      <c r="MM188" s="11"/>
      <c r="MN188" s="11"/>
      <c r="MO188" s="11"/>
      <c r="MP188" s="11"/>
      <c r="MQ188" s="11"/>
      <c r="MR188" s="11"/>
      <c r="MS188" s="11"/>
      <c r="MT188" s="11"/>
      <c r="MU188" s="11"/>
      <c r="MV188" s="11"/>
      <c r="MW188" s="11"/>
      <c r="MX188" s="11"/>
      <c r="MY188" s="11"/>
      <c r="MZ188" s="11"/>
      <c r="NA188" s="11"/>
      <c r="NB188" s="11"/>
      <c r="NC188" s="11"/>
      <c r="ND188" s="11"/>
      <c r="NE188" s="11"/>
      <c r="NF188" s="11"/>
      <c r="NG188" s="11"/>
      <c r="NH188" s="11"/>
      <c r="NI188" s="11"/>
      <c r="NJ188" s="11"/>
      <c r="NK188" s="11"/>
      <c r="NL188" s="11"/>
      <c r="NM188" s="11"/>
      <c r="NN188" s="11"/>
      <c r="NO188" s="11"/>
      <c r="NP188" s="11"/>
      <c r="NQ188" s="11"/>
      <c r="NR188" s="11"/>
      <c r="NS188" s="11"/>
      <c r="NT188" s="11"/>
      <c r="NU188" s="11"/>
    </row>
    <row r="189" spans="1:385" ht="15.75" x14ac:dyDescent="0.25">
      <c r="A189" s="15"/>
      <c r="B189" s="15"/>
      <c r="C189" s="15"/>
      <c r="D189" s="15"/>
      <c r="E189" s="15"/>
      <c r="F189" s="16"/>
      <c r="G189" s="16"/>
      <c r="H189" s="8" t="e">
        <f>IF(MOD((YEAR($K$2)-YEAR(F189)),VLOOKUP(E189,Übersicht!$A$21:$B$35,2,0))&gt;0,"nein","ja")</f>
        <v>#N/A</v>
      </c>
      <c r="I189" s="8" t="str">
        <f t="shared" si="303"/>
        <v/>
      </c>
      <c r="J189" s="22" t="str">
        <f t="shared" si="304"/>
        <v/>
      </c>
      <c r="K189" s="20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  <c r="JE189" s="11"/>
      <c r="JF189" s="11"/>
      <c r="JG189" s="11"/>
      <c r="JH189" s="11"/>
      <c r="JI189" s="11"/>
      <c r="JJ189" s="11"/>
      <c r="JK189" s="11"/>
      <c r="JL189" s="11"/>
      <c r="JM189" s="11"/>
      <c r="JN189" s="11"/>
      <c r="JO189" s="11"/>
      <c r="JP189" s="11"/>
      <c r="JQ189" s="11"/>
      <c r="JR189" s="11"/>
      <c r="JS189" s="11"/>
      <c r="JT189" s="11"/>
      <c r="JU189" s="11"/>
      <c r="JV189" s="11"/>
      <c r="JW189" s="11"/>
      <c r="JX189" s="11"/>
      <c r="JY189" s="11"/>
      <c r="JZ189" s="11"/>
      <c r="KA189" s="11"/>
      <c r="KB189" s="11"/>
      <c r="KC189" s="11"/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/>
      <c r="KP189" s="11"/>
      <c r="KQ189" s="11"/>
      <c r="KR189" s="11"/>
      <c r="KS189" s="11"/>
      <c r="KT189" s="11"/>
      <c r="KU189" s="11"/>
      <c r="KV189" s="11"/>
      <c r="KW189" s="11"/>
      <c r="KX189" s="11"/>
      <c r="KY189" s="11"/>
      <c r="KZ189" s="11"/>
      <c r="LA189" s="11"/>
      <c r="LB189" s="11"/>
      <c r="LC189" s="11"/>
      <c r="LD189" s="11"/>
      <c r="LE189" s="11"/>
      <c r="LF189" s="11"/>
      <c r="LG189" s="11"/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/>
      <c r="LZ189" s="11"/>
      <c r="MA189" s="11"/>
      <c r="MB189" s="11"/>
      <c r="MC189" s="11"/>
      <c r="MD189" s="11"/>
      <c r="ME189" s="11"/>
      <c r="MF189" s="11"/>
      <c r="MG189" s="11"/>
      <c r="MH189" s="11"/>
      <c r="MI189" s="11"/>
      <c r="MJ189" s="11"/>
      <c r="MK189" s="11"/>
      <c r="ML189" s="11"/>
      <c r="MM189" s="11"/>
      <c r="MN189" s="11"/>
      <c r="MO189" s="11"/>
      <c r="MP189" s="11"/>
      <c r="MQ189" s="11"/>
      <c r="MR189" s="11"/>
      <c r="MS189" s="11"/>
      <c r="MT189" s="11"/>
      <c r="MU189" s="11"/>
      <c r="MV189" s="11"/>
      <c r="MW189" s="11"/>
      <c r="MX189" s="11"/>
      <c r="MY189" s="11"/>
      <c r="MZ189" s="11"/>
      <c r="NA189" s="11"/>
      <c r="NB189" s="11"/>
      <c r="NC189" s="11"/>
      <c r="ND189" s="11"/>
      <c r="NE189" s="11"/>
      <c r="NF189" s="11"/>
      <c r="NG189" s="11"/>
      <c r="NH189" s="11"/>
      <c r="NI189" s="11"/>
      <c r="NJ189" s="11"/>
      <c r="NK189" s="11"/>
      <c r="NL189" s="11"/>
      <c r="NM189" s="11"/>
      <c r="NN189" s="11"/>
      <c r="NO189" s="11"/>
      <c r="NP189" s="11"/>
      <c r="NQ189" s="11"/>
      <c r="NR189" s="11"/>
      <c r="NS189" s="11"/>
      <c r="NT189" s="11"/>
      <c r="NU189" s="11"/>
    </row>
    <row r="190" spans="1:385" ht="15.75" x14ac:dyDescent="0.25">
      <c r="A190" s="15"/>
      <c r="B190" s="15"/>
      <c r="C190" s="15"/>
      <c r="D190" s="15"/>
      <c r="E190" s="15"/>
      <c r="F190" s="16"/>
      <c r="G190" s="16"/>
      <c r="H190" s="8" t="e">
        <f>IF(MOD((YEAR($K$2)-YEAR(F190)),VLOOKUP(E190,Übersicht!$A$21:$B$35,2,0))&gt;0,"nein","ja")</f>
        <v>#N/A</v>
      </c>
      <c r="I190" s="8" t="str">
        <f t="shared" si="303"/>
        <v/>
      </c>
      <c r="J190" s="22" t="str">
        <f t="shared" si="304"/>
        <v/>
      </c>
      <c r="K190" s="20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</row>
    <row r="191" spans="1:385" ht="15.75" x14ac:dyDescent="0.25">
      <c r="A191" s="15"/>
      <c r="B191" s="15"/>
      <c r="C191" s="15"/>
      <c r="D191" s="15"/>
      <c r="E191" s="15"/>
      <c r="F191" s="16"/>
      <c r="G191" s="16"/>
      <c r="H191" s="8" t="e">
        <f>IF(MOD((YEAR($K$2)-YEAR(F191)),VLOOKUP(E191,Übersicht!$A$21:$B$35,2,0))&gt;0,"nein","ja")</f>
        <v>#N/A</v>
      </c>
      <c r="I191" s="8" t="str">
        <f t="shared" si="303"/>
        <v/>
      </c>
      <c r="J191" s="22" t="str">
        <f t="shared" si="304"/>
        <v/>
      </c>
      <c r="K191" s="20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  <c r="NP191" s="11"/>
      <c r="NQ191" s="11"/>
      <c r="NR191" s="11"/>
      <c r="NS191" s="11"/>
      <c r="NT191" s="11"/>
      <c r="NU191" s="11"/>
    </row>
    <row r="192" spans="1:385" ht="15.75" x14ac:dyDescent="0.25">
      <c r="A192" s="15"/>
      <c r="B192" s="15"/>
      <c r="C192" s="15"/>
      <c r="D192" s="15"/>
      <c r="E192" s="15"/>
      <c r="F192" s="16"/>
      <c r="G192" s="16"/>
      <c r="H192" s="8" t="e">
        <f>IF(MOD((YEAR($K$2)-YEAR(F192)),VLOOKUP(E192,Übersicht!$A$21:$B$35,2,0))&gt;0,"nein","ja")</f>
        <v>#N/A</v>
      </c>
      <c r="I192" s="8" t="str">
        <f t="shared" si="303"/>
        <v/>
      </c>
      <c r="J192" s="22" t="str">
        <f t="shared" si="304"/>
        <v/>
      </c>
      <c r="K192" s="20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  <c r="NP192" s="11"/>
      <c r="NQ192" s="11"/>
      <c r="NR192" s="11"/>
      <c r="NS192" s="11"/>
      <c r="NT192" s="11"/>
      <c r="NU192" s="11"/>
    </row>
    <row r="193" spans="1:385" ht="15.75" x14ac:dyDescent="0.25">
      <c r="A193" s="15"/>
      <c r="B193" s="15"/>
      <c r="C193" s="15"/>
      <c r="D193" s="15"/>
      <c r="E193" s="15"/>
      <c r="F193" s="16"/>
      <c r="G193" s="16"/>
      <c r="H193" s="8" t="e">
        <f>IF(MOD((YEAR($K$2)-YEAR(F193)),VLOOKUP(E193,Übersicht!$A$21:$B$35,2,0))&gt;0,"nein","ja")</f>
        <v>#N/A</v>
      </c>
      <c r="I193" s="8" t="str">
        <f t="shared" si="303"/>
        <v/>
      </c>
      <c r="J193" s="22" t="str">
        <f t="shared" si="304"/>
        <v/>
      </c>
      <c r="K193" s="20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  <c r="NP193" s="11"/>
      <c r="NQ193" s="11"/>
      <c r="NR193" s="11"/>
      <c r="NS193" s="11"/>
      <c r="NT193" s="11"/>
      <c r="NU193" s="11"/>
    </row>
    <row r="194" spans="1:385" ht="15.75" x14ac:dyDescent="0.25">
      <c r="A194" s="15"/>
      <c r="B194" s="15"/>
      <c r="C194" s="15"/>
      <c r="D194" s="15"/>
      <c r="E194" s="15"/>
      <c r="F194" s="16"/>
      <c r="G194" s="16"/>
      <c r="H194" s="8" t="e">
        <f>IF(MOD((YEAR($K$2)-YEAR(F194)),VLOOKUP(E194,Übersicht!$A$21:$B$35,2,0))&gt;0,"nein","ja")</f>
        <v>#N/A</v>
      </c>
      <c r="I194" s="8" t="str">
        <f t="shared" si="303"/>
        <v/>
      </c>
      <c r="J194" s="22" t="str">
        <f t="shared" si="304"/>
        <v/>
      </c>
      <c r="K194" s="20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  <c r="NP194" s="11"/>
      <c r="NQ194" s="11"/>
      <c r="NR194" s="11"/>
      <c r="NS194" s="11"/>
      <c r="NT194" s="11"/>
      <c r="NU194" s="11"/>
    </row>
    <row r="195" spans="1:385" ht="15.75" x14ac:dyDescent="0.25">
      <c r="A195" s="15"/>
      <c r="B195" s="15"/>
      <c r="C195" s="15"/>
      <c r="D195" s="15"/>
      <c r="E195" s="15"/>
      <c r="F195" s="16"/>
      <c r="G195" s="16"/>
      <c r="H195" s="8" t="e">
        <f>IF(MOD((YEAR($K$2)-YEAR(F195)),VLOOKUP(E195,Übersicht!$A$21:$B$35,2,0))&gt;0,"nein","ja")</f>
        <v>#N/A</v>
      </c>
      <c r="I195" s="8" t="str">
        <f t="shared" si="303"/>
        <v/>
      </c>
      <c r="J195" s="22" t="str">
        <f t="shared" si="304"/>
        <v/>
      </c>
      <c r="K195" s="20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  <c r="NP195" s="11"/>
      <c r="NQ195" s="11"/>
      <c r="NR195" s="11"/>
      <c r="NS195" s="11"/>
      <c r="NT195" s="11"/>
      <c r="NU195" s="11"/>
    </row>
    <row r="196" spans="1:385" ht="15.75" x14ac:dyDescent="0.25">
      <c r="A196" s="15"/>
      <c r="B196" s="15"/>
      <c r="C196" s="15"/>
      <c r="D196" s="15"/>
      <c r="E196" s="15"/>
      <c r="F196" s="16"/>
      <c r="G196" s="16"/>
      <c r="H196" s="8" t="e">
        <f>IF(MOD((YEAR($K$2)-YEAR(F196)),VLOOKUP(E196,Übersicht!$A$21:$B$35,2,0))&gt;0,"nein","ja")</f>
        <v>#N/A</v>
      </c>
      <c r="I196" s="8" t="str">
        <f t="shared" si="303"/>
        <v/>
      </c>
      <c r="J196" s="22" t="str">
        <f t="shared" si="304"/>
        <v/>
      </c>
      <c r="K196" s="20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  <c r="JE196" s="11"/>
      <c r="JF196" s="11"/>
      <c r="JG196" s="11"/>
      <c r="JH196" s="11"/>
      <c r="JI196" s="11"/>
      <c r="JJ196" s="11"/>
      <c r="JK196" s="11"/>
      <c r="JL196" s="11"/>
      <c r="JM196" s="11"/>
      <c r="JN196" s="11"/>
      <c r="JO196" s="11"/>
      <c r="JP196" s="11"/>
      <c r="JQ196" s="11"/>
      <c r="JR196" s="11"/>
      <c r="JS196" s="11"/>
      <c r="JT196" s="11"/>
      <c r="JU196" s="11"/>
      <c r="JV196" s="11"/>
      <c r="JW196" s="11"/>
      <c r="JX196" s="11"/>
      <c r="JY196" s="11"/>
      <c r="JZ196" s="11"/>
      <c r="KA196" s="11"/>
      <c r="KB196" s="11"/>
      <c r="KC196" s="11"/>
      <c r="KD196" s="11"/>
      <c r="KE196" s="11"/>
      <c r="KF196" s="11"/>
      <c r="KG196" s="11"/>
      <c r="KH196" s="11"/>
      <c r="KI196" s="11"/>
      <c r="KJ196" s="11"/>
      <c r="KK196" s="11"/>
      <c r="KL196" s="11"/>
      <c r="KM196" s="11"/>
      <c r="KN196" s="11"/>
      <c r="KO196" s="11"/>
      <c r="KP196" s="11"/>
      <c r="KQ196" s="11"/>
      <c r="KR196" s="11"/>
      <c r="KS196" s="11"/>
      <c r="KT196" s="11"/>
      <c r="KU196" s="11"/>
      <c r="KV196" s="11"/>
      <c r="KW196" s="11"/>
      <c r="KX196" s="11"/>
      <c r="KY196" s="11"/>
      <c r="KZ196" s="11"/>
      <c r="LA196" s="11"/>
      <c r="LB196" s="11"/>
      <c r="LC196" s="11"/>
      <c r="LD196" s="11"/>
      <c r="LE196" s="11"/>
      <c r="LF196" s="11"/>
      <c r="LG196" s="11"/>
      <c r="LH196" s="11"/>
      <c r="LI196" s="11"/>
      <c r="LJ196" s="11"/>
      <c r="LK196" s="11"/>
      <c r="LL196" s="11"/>
      <c r="LM196" s="11"/>
      <c r="LN196" s="11"/>
      <c r="LO196" s="11"/>
      <c r="LP196" s="11"/>
      <c r="LQ196" s="11"/>
      <c r="LR196" s="11"/>
      <c r="LS196" s="11"/>
      <c r="LT196" s="11"/>
      <c r="LU196" s="11"/>
      <c r="LV196" s="11"/>
      <c r="LW196" s="11"/>
      <c r="LX196" s="11"/>
      <c r="LY196" s="11"/>
      <c r="LZ196" s="11"/>
      <c r="MA196" s="11"/>
      <c r="MB196" s="11"/>
      <c r="MC196" s="11"/>
      <c r="MD196" s="11"/>
      <c r="ME196" s="11"/>
      <c r="MF196" s="11"/>
      <c r="MG196" s="11"/>
      <c r="MH196" s="11"/>
      <c r="MI196" s="11"/>
      <c r="MJ196" s="11"/>
      <c r="MK196" s="11"/>
      <c r="ML196" s="11"/>
      <c r="MM196" s="11"/>
      <c r="MN196" s="11"/>
      <c r="MO196" s="11"/>
      <c r="MP196" s="11"/>
      <c r="MQ196" s="11"/>
      <c r="MR196" s="11"/>
      <c r="MS196" s="11"/>
      <c r="MT196" s="11"/>
      <c r="MU196" s="11"/>
      <c r="MV196" s="11"/>
      <c r="MW196" s="11"/>
      <c r="MX196" s="11"/>
      <c r="MY196" s="11"/>
      <c r="MZ196" s="11"/>
      <c r="NA196" s="11"/>
      <c r="NB196" s="11"/>
      <c r="NC196" s="11"/>
      <c r="ND196" s="11"/>
      <c r="NE196" s="11"/>
      <c r="NF196" s="11"/>
      <c r="NG196" s="11"/>
      <c r="NH196" s="11"/>
      <c r="NI196" s="11"/>
      <c r="NJ196" s="11"/>
      <c r="NK196" s="11"/>
      <c r="NL196" s="11"/>
      <c r="NM196" s="11"/>
      <c r="NN196" s="11"/>
      <c r="NO196" s="11"/>
      <c r="NP196" s="11"/>
      <c r="NQ196" s="11"/>
      <c r="NR196" s="11"/>
      <c r="NS196" s="11"/>
      <c r="NT196" s="11"/>
      <c r="NU196" s="11"/>
    </row>
    <row r="197" spans="1:385" ht="15.75" x14ac:dyDescent="0.25">
      <c r="A197" s="15"/>
      <c r="B197" s="15"/>
      <c r="C197" s="15"/>
      <c r="D197" s="15"/>
      <c r="E197" s="15"/>
      <c r="F197" s="16"/>
      <c r="G197" s="16"/>
      <c r="H197" s="8" t="e">
        <f>IF(MOD((YEAR($K$2)-YEAR(F197)),VLOOKUP(E197,Übersicht!$A$21:$B$35,2,0))&gt;0,"nein","ja")</f>
        <v>#N/A</v>
      </c>
      <c r="I197" s="8" t="str">
        <f t="shared" si="303"/>
        <v/>
      </c>
      <c r="J197" s="22" t="str">
        <f t="shared" si="304"/>
        <v/>
      </c>
      <c r="K197" s="20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  <c r="NP197" s="11"/>
      <c r="NQ197" s="11"/>
      <c r="NR197" s="11"/>
      <c r="NS197" s="11"/>
      <c r="NT197" s="11"/>
      <c r="NU197" s="11"/>
    </row>
    <row r="198" spans="1:385" ht="15.75" x14ac:dyDescent="0.25">
      <c r="A198" s="15"/>
      <c r="B198" s="15"/>
      <c r="C198" s="15"/>
      <c r="D198" s="15"/>
      <c r="E198" s="15"/>
      <c r="F198" s="16"/>
      <c r="G198" s="16"/>
      <c r="H198" s="8" t="e">
        <f>IF(MOD((YEAR($K$2)-YEAR(F198)),VLOOKUP(E198,Übersicht!$A$21:$B$35,2,0))&gt;0,"nein","ja")</f>
        <v>#N/A</v>
      </c>
      <c r="I198" s="8" t="str">
        <f t="shared" si="303"/>
        <v/>
      </c>
      <c r="J198" s="22" t="str">
        <f t="shared" si="304"/>
        <v/>
      </c>
      <c r="K198" s="20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  <c r="NP198" s="11"/>
      <c r="NQ198" s="11"/>
      <c r="NR198" s="11"/>
      <c r="NS198" s="11"/>
      <c r="NT198" s="11"/>
      <c r="NU198" s="11"/>
    </row>
    <row r="199" spans="1:385" ht="15.75" x14ac:dyDescent="0.25">
      <c r="A199" s="15"/>
      <c r="B199" s="15"/>
      <c r="C199" s="15"/>
      <c r="D199" s="15"/>
      <c r="E199" s="15"/>
      <c r="F199" s="16"/>
      <c r="G199" s="16"/>
      <c r="H199" s="8" t="e">
        <f>IF(MOD((YEAR($K$2)-YEAR(F199)),VLOOKUP(E199,Übersicht!$A$21:$B$35,2,0))&gt;0,"nein","ja")</f>
        <v>#N/A</v>
      </c>
      <c r="I199" s="8" t="str">
        <f t="shared" si="303"/>
        <v/>
      </c>
      <c r="J199" s="22" t="str">
        <f t="shared" si="304"/>
        <v/>
      </c>
      <c r="K199" s="20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</row>
    <row r="200" spans="1:385" ht="15.75" x14ac:dyDescent="0.25">
      <c r="A200" s="15"/>
      <c r="B200" s="15"/>
      <c r="C200" s="15"/>
      <c r="D200" s="15"/>
      <c r="E200" s="15"/>
      <c r="F200" s="16"/>
      <c r="G200" s="16"/>
      <c r="H200" s="8" t="e">
        <f>IF(MOD((YEAR($K$2)-YEAR(F200)),VLOOKUP(E200,Übersicht!$A$21:$B$35,2,0))&gt;0,"nein","ja")</f>
        <v>#N/A</v>
      </c>
      <c r="I200" s="8" t="str">
        <f t="shared" si="303"/>
        <v/>
      </c>
      <c r="J200" s="22" t="str">
        <f t="shared" si="304"/>
        <v/>
      </c>
      <c r="K200" s="20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11"/>
      <c r="KD200" s="11"/>
      <c r="KE200" s="11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11"/>
      <c r="KS200" s="11"/>
      <c r="KT200" s="11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11"/>
      <c r="LW200" s="11"/>
      <c r="LX200" s="11"/>
      <c r="LY200" s="11"/>
      <c r="LZ200" s="11"/>
      <c r="MA200" s="11"/>
      <c r="MB200" s="11"/>
      <c r="MC200" s="11"/>
      <c r="MD200" s="11"/>
      <c r="ME200" s="11"/>
      <c r="MF200" s="11"/>
      <c r="MG200" s="11"/>
      <c r="MH200" s="11"/>
      <c r="MI200" s="11"/>
      <c r="MJ200" s="11"/>
      <c r="MK200" s="11"/>
      <c r="ML200" s="11"/>
      <c r="MM200" s="11"/>
      <c r="MN200" s="11"/>
      <c r="MO200" s="11"/>
      <c r="MP200" s="11"/>
      <c r="MQ200" s="11"/>
      <c r="MR200" s="11"/>
      <c r="MS200" s="11"/>
      <c r="MT200" s="11"/>
      <c r="MU200" s="11"/>
      <c r="MV200" s="11"/>
      <c r="MW200" s="11"/>
      <c r="MX200" s="11"/>
      <c r="MY200" s="11"/>
      <c r="MZ200" s="11"/>
      <c r="NA200" s="11"/>
      <c r="NB200" s="11"/>
      <c r="NC200" s="11"/>
      <c r="ND200" s="11"/>
      <c r="NE200" s="11"/>
      <c r="NF200" s="11"/>
      <c r="NG200" s="11"/>
      <c r="NH200" s="11"/>
      <c r="NI200" s="11"/>
      <c r="NJ200" s="11"/>
      <c r="NK200" s="11"/>
      <c r="NL200" s="11"/>
      <c r="NM200" s="11"/>
      <c r="NN200" s="11"/>
      <c r="NO200" s="11"/>
      <c r="NP200" s="11"/>
      <c r="NQ200" s="11"/>
      <c r="NR200" s="11"/>
      <c r="NS200" s="11"/>
      <c r="NT200" s="11"/>
      <c r="NU200" s="11"/>
    </row>
    <row r="201" spans="1:385" ht="15.75" x14ac:dyDescent="0.25">
      <c r="A201" s="15"/>
      <c r="B201" s="15"/>
      <c r="C201" s="15"/>
      <c r="D201" s="15"/>
      <c r="E201" s="15"/>
      <c r="F201" s="16"/>
      <c r="G201" s="16"/>
      <c r="H201" s="8" t="e">
        <f>IF(MOD((YEAR($K$2)-YEAR(F201)),VLOOKUP(E201,Übersicht!$A$21:$B$35,2,0))&gt;0,"nein","ja")</f>
        <v>#N/A</v>
      </c>
      <c r="I201" s="8" t="str">
        <f t="shared" si="303"/>
        <v/>
      </c>
      <c r="J201" s="22" t="str">
        <f t="shared" si="304"/>
        <v/>
      </c>
      <c r="K201" s="20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11"/>
      <c r="KD201" s="11"/>
      <c r="KE201" s="11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11"/>
      <c r="KS201" s="11"/>
      <c r="KT201" s="11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11"/>
      <c r="LW201" s="11"/>
      <c r="LX201" s="11"/>
      <c r="LY201" s="11"/>
      <c r="LZ201" s="11"/>
      <c r="MA201" s="11"/>
      <c r="MB201" s="11"/>
      <c r="MC201" s="11"/>
      <c r="MD201" s="11"/>
      <c r="ME201" s="11"/>
      <c r="MF201" s="11"/>
      <c r="MG201" s="11"/>
      <c r="MH201" s="11"/>
      <c r="MI201" s="11"/>
      <c r="MJ201" s="11"/>
      <c r="MK201" s="11"/>
      <c r="ML201" s="11"/>
      <c r="MM201" s="11"/>
      <c r="MN201" s="11"/>
      <c r="MO201" s="11"/>
      <c r="MP201" s="11"/>
      <c r="MQ201" s="11"/>
      <c r="MR201" s="11"/>
      <c r="MS201" s="11"/>
      <c r="MT201" s="11"/>
      <c r="MU201" s="11"/>
      <c r="MV201" s="11"/>
      <c r="MW201" s="11"/>
      <c r="MX201" s="11"/>
      <c r="MY201" s="11"/>
      <c r="MZ201" s="11"/>
      <c r="NA201" s="11"/>
      <c r="NB201" s="11"/>
      <c r="NC201" s="11"/>
      <c r="ND201" s="11"/>
      <c r="NE201" s="11"/>
      <c r="NF201" s="11"/>
      <c r="NG201" s="11"/>
      <c r="NH201" s="11"/>
      <c r="NI201" s="11"/>
      <c r="NJ201" s="11"/>
      <c r="NK201" s="11"/>
      <c r="NL201" s="11"/>
      <c r="NM201" s="11"/>
      <c r="NN201" s="11"/>
      <c r="NO201" s="11"/>
      <c r="NP201" s="11"/>
      <c r="NQ201" s="11"/>
      <c r="NR201" s="11"/>
      <c r="NS201" s="11"/>
      <c r="NT201" s="11"/>
      <c r="NU201" s="11"/>
    </row>
  </sheetData>
  <sortState xmlns:xlrd2="http://schemas.microsoft.com/office/spreadsheetml/2017/richdata2" ref="A3:NU11">
    <sortCondition ref="A3:A11"/>
    <sortCondition ref="B3:B11"/>
    <sortCondition ref="D3:D11"/>
  </sortState>
  <conditionalFormatting sqref="K3:NU200">
    <cfRule type="cellIs" dxfId="4" priority="6" operator="equal">
      <formula>"E"</formula>
    </cfRule>
    <cfRule type="cellIs" dxfId="3" priority="7" operator="equal">
      <formula>"G"</formula>
    </cfRule>
  </conditionalFormatting>
  <conditionalFormatting sqref="I3:I201">
    <cfRule type="cellIs" dxfId="2" priority="5" operator="equal">
      <formula>0</formula>
    </cfRule>
  </conditionalFormatting>
  <conditionalFormatting sqref="J3:J201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{B33BBCA3-F5F4-496D-99A3-A8653932C6DD}</x14:id>
        </ext>
      </extLst>
    </cfRule>
  </conditionalFormatting>
  <conditionalFormatting sqref="K2:NU2">
    <cfRule type="timePeriod" dxfId="1" priority="2" timePeriod="today">
      <formula>FLOOR(K2,1)=TODAY()</formula>
    </cfRule>
  </conditionalFormatting>
  <conditionalFormatting sqref="H3:H201">
    <cfRule type="cellIs" dxfId="0" priority="1" operator="equal">
      <formula>0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3BBCA3-F5F4-496D-99A3-A8653932C6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J3:J201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F6544C-3D03-49DB-AA10-43227EE28EAA}">
          <x14:formula1>
            <xm:f>Übersicht!$A$21:$A$35</xm:f>
          </x14:formula1>
          <xm:sqref>E3:E201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Heil</dc:creator>
  <cp:lastModifiedBy>Andreas Heil</cp:lastModifiedBy>
  <dcterms:created xsi:type="dcterms:W3CDTF">2021-03-24T13:51:22Z</dcterms:created>
  <dcterms:modified xsi:type="dcterms:W3CDTF">2021-04-05T15:39:26Z</dcterms:modified>
</cp:coreProperties>
</file>